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7875" activeTab="0"/>
  </bookViews>
  <sheets>
    <sheet name="Casos 2004" sheetId="1" r:id="rId1"/>
  </sheets>
  <definedNames>
    <definedName name="_xlnm.Print_Area" localSheetId="0">'Casos 2004'!$A$1:$Q$55</definedName>
    <definedName name="_xlnm.Print_Titles" localSheetId="0">'Casos 2004'!$6:$6</definedName>
  </definedNames>
  <calcPr fullCalcOnLoad="1"/>
</workbook>
</file>

<file path=xl/sharedStrings.xml><?xml version="1.0" encoding="utf-8"?>
<sst xmlns="http://schemas.openxmlformats.org/spreadsheetml/2006/main" count="116" uniqueCount="84">
  <si>
    <t>EN LOS CENTROS EMERGENCIA MUJER; SEGÚN TIPO DE VIOLENCIA, GRUPOS DE EDAD Y SEXO DE LA VÍCTIMA</t>
  </si>
  <si>
    <t>Nº</t>
  </si>
  <si>
    <t>DPTO</t>
  </si>
  <si>
    <t>CEM</t>
  </si>
  <si>
    <t>Violencia Familiar</t>
  </si>
  <si>
    <t>Violencia Sexual</t>
  </si>
  <si>
    <t>N/E (*)</t>
  </si>
  <si>
    <t>Total</t>
  </si>
  <si>
    <t>0-17 años</t>
  </si>
  <si>
    <t>18-59 años</t>
  </si>
  <si>
    <t>60+ años</t>
  </si>
  <si>
    <t>F</t>
  </si>
  <si>
    <t>M</t>
  </si>
  <si>
    <t>ANCASH</t>
  </si>
  <si>
    <t>Chimbote</t>
  </si>
  <si>
    <t>Huaraz</t>
  </si>
  <si>
    <t>APURIMAC</t>
  </si>
  <si>
    <t>Chincheros</t>
  </si>
  <si>
    <t>Talavera</t>
  </si>
  <si>
    <t>AREQUIPA</t>
  </si>
  <si>
    <t>Arequipa</t>
  </si>
  <si>
    <t>AYACUCHO</t>
  </si>
  <si>
    <t>Huamanga</t>
  </si>
  <si>
    <t>Huanta</t>
  </si>
  <si>
    <t>CAJAMARCA</t>
  </si>
  <si>
    <t>Cajamarca</t>
  </si>
  <si>
    <t>CALLAO</t>
  </si>
  <si>
    <t>Callao</t>
  </si>
  <si>
    <t>Ventanilla</t>
  </si>
  <si>
    <t>CUSCO</t>
  </si>
  <si>
    <t>Cusco</t>
  </si>
  <si>
    <t>Sicuani</t>
  </si>
  <si>
    <t>HUANUCO</t>
  </si>
  <si>
    <t>Huanuco</t>
  </si>
  <si>
    <t>ICA</t>
  </si>
  <si>
    <t>Ica</t>
  </si>
  <si>
    <t>JUNIN</t>
  </si>
  <si>
    <t>Huancayo</t>
  </si>
  <si>
    <t>Jauja</t>
  </si>
  <si>
    <t>LA LIBERTAD</t>
  </si>
  <si>
    <t>Trujillo</t>
  </si>
  <si>
    <t>LAMBAYEQUE</t>
  </si>
  <si>
    <t>Chiclayo</t>
  </si>
  <si>
    <t>Lambayeque</t>
  </si>
  <si>
    <t>LIMA</t>
  </si>
  <si>
    <t>Ate</t>
  </si>
  <si>
    <t>Comas</t>
  </si>
  <si>
    <t>Huacho</t>
  </si>
  <si>
    <t>Lima</t>
  </si>
  <si>
    <t>San Juan de Lurigancho</t>
  </si>
  <si>
    <t>San Juan de Miraflores</t>
  </si>
  <si>
    <t>Surco</t>
  </si>
  <si>
    <t>Villa el Salvador</t>
  </si>
  <si>
    <t>LORETO</t>
  </si>
  <si>
    <t>Iquitos</t>
  </si>
  <si>
    <t>MOQUEGUA</t>
  </si>
  <si>
    <t>Moquegua</t>
  </si>
  <si>
    <t>PASCO</t>
  </si>
  <si>
    <t>Oxapampa</t>
  </si>
  <si>
    <t>Pasco</t>
  </si>
  <si>
    <t>PIURA</t>
  </si>
  <si>
    <t>Chulucanas</t>
  </si>
  <si>
    <t>Piura</t>
  </si>
  <si>
    <t>PUNO</t>
  </si>
  <si>
    <t>Juliaca</t>
  </si>
  <si>
    <t>Puno</t>
  </si>
  <si>
    <t>SAN MARTIN</t>
  </si>
  <si>
    <t>Tarapoto</t>
  </si>
  <si>
    <t>TACNA</t>
  </si>
  <si>
    <t>Tacna</t>
  </si>
  <si>
    <t>UCAYALI</t>
  </si>
  <si>
    <t>Pucallpa</t>
  </si>
  <si>
    <t>(*) N/E: Datos no especificados de tipo de violencia, edad o sexo de la víctima.</t>
  </si>
  <si>
    <t xml:space="preserve">Nota : El Registro de Casos es el número de personas nuevas y reincidentes que son atendidas en los diferentes CEM's, por ser victimas de violencia familiar y violencia sexual. </t>
  </si>
  <si>
    <t xml:space="preserve">Los Centros Emergencias Mujer - CEM's, son servicios públicos especializados y gratuitos de atención integral y multidisciplinaria </t>
  </si>
  <si>
    <t>Fuente : Centros Emergencia Mujer a nivel nacional</t>
  </si>
  <si>
    <t xml:space="preserve">para víctimas de violencia familiar y sexual. En ellos se brinda información legal, orientación social, defensa judicial y apoyo psicológico. </t>
  </si>
  <si>
    <t>Elaboración : Unidad Gerencial de Diversificación de Servicios - PNCVFS</t>
  </si>
  <si>
    <t>Enero - Diciembre 2004</t>
  </si>
  <si>
    <t>HUANCAVELICA</t>
  </si>
  <si>
    <t>Huancavelica</t>
  </si>
  <si>
    <t>Ferreñafe</t>
  </si>
  <si>
    <t>PERSONAS AFECTADAS POR VIOLENCIA FAMILIAR Y SEXUAL  ATENDIDAS</t>
  </si>
  <si>
    <t>(1) Todos los cuadros están referidos a Casos Nuevos (Personas que acuden por primera vez) y Casos Reincidentes (Reinciden en un nuevo hecho de violencia).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</si>
</sst>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8"/>
      <name val="Arial Narrow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C0000"/>
      <name val="Arial"/>
      <family val="2"/>
    </font>
    <font>
      <sz val="14"/>
      <color rgb="FFCC0000"/>
      <name val="Arial"/>
      <family val="2"/>
    </font>
    <font>
      <b/>
      <sz val="12"/>
      <color rgb="FFCC0000"/>
      <name val="Arial"/>
      <family val="2"/>
    </font>
    <font>
      <sz val="12"/>
      <color rgb="FFCC000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Continuous" vertical="center"/>
    </xf>
    <xf numFmtId="0" fontId="50" fillId="33" borderId="0" xfId="0" applyFont="1" applyFill="1" applyAlignment="1">
      <alignment horizontal="centerContinuous" vertical="center" wrapText="1"/>
    </xf>
    <xf numFmtId="0" fontId="51" fillId="33" borderId="0" xfId="0" applyFont="1" applyFill="1" applyAlignment="1">
      <alignment horizontal="centerContinuous" vertical="center"/>
    </xf>
    <xf numFmtId="0" fontId="52" fillId="33" borderId="0" xfId="0" applyFont="1" applyFill="1" applyAlignment="1">
      <alignment horizontal="centerContinuous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Continuous" vertical="center" wrapText="1"/>
    </xf>
    <xf numFmtId="0" fontId="3" fillId="33" borderId="0" xfId="0" applyFont="1" applyFill="1" applyAlignment="1">
      <alignment horizontal="centerContinuous" vertical="center"/>
    </xf>
    <xf numFmtId="0" fontId="53" fillId="33" borderId="0" xfId="0" applyFont="1" applyFill="1" applyAlignment="1">
      <alignment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35" borderId="10" xfId="51" applyNumberFormat="1" applyFont="1" applyFill="1" applyBorder="1" applyAlignment="1">
      <alignment horizontal="center" vertical="center"/>
      <protection/>
    </xf>
    <xf numFmtId="3" fontId="4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35" borderId="11" xfId="51" applyNumberFormat="1" applyFont="1" applyFill="1" applyBorder="1" applyAlignment="1">
      <alignment horizontal="center" vertical="center"/>
      <protection/>
    </xf>
    <xf numFmtId="3" fontId="4" fillId="35" borderId="11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center"/>
    </xf>
    <xf numFmtId="0" fontId="7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0" fillId="33" borderId="0" xfId="0" applyFon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6</xdr:col>
      <xdr:colOff>238125</xdr:colOff>
      <xdr:row>0</xdr:row>
      <xdr:rowOff>390525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257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142875</xdr:colOff>
      <xdr:row>0</xdr:row>
      <xdr:rowOff>428625</xdr:rowOff>
    </xdr:from>
    <xdr:to>
      <xdr:col>14</xdr:col>
      <xdr:colOff>104775</xdr:colOff>
      <xdr:row>2</xdr:row>
      <xdr:rowOff>19050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8839200" y="428625"/>
          <a:ext cx="4762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(1)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6"/>
  <sheetViews>
    <sheetView showGridLines="0" tabSelected="1" view="pageBreakPreview" zoomScale="80" zoomScaleNormal="70" zoomScaleSheetLayoutView="80" zoomScalePageLayoutView="0" workbookViewId="0" topLeftCell="A1">
      <selection activeCell="A52" sqref="A52:IV52"/>
    </sheetView>
  </sheetViews>
  <sheetFormatPr defaultColWidth="11.421875" defaultRowHeight="12.75"/>
  <cols>
    <col min="1" max="1" width="5.28125" style="1" customWidth="1"/>
    <col min="2" max="2" width="17.57421875" style="1" customWidth="1"/>
    <col min="3" max="3" width="29.8515625" style="1" customWidth="1"/>
    <col min="4" max="7" width="7.7109375" style="1" customWidth="1"/>
    <col min="8" max="8" width="8.28125" style="1" customWidth="1"/>
    <col min="9" max="11" width="7.7109375" style="1" customWidth="1"/>
    <col min="12" max="15" width="7.7109375" style="2" customWidth="1"/>
    <col min="16" max="16" width="8.28125" style="2" customWidth="1"/>
    <col min="17" max="17" width="13.28125" style="1" customWidth="1"/>
    <col min="18" max="16384" width="11.421875" style="1" customWidth="1"/>
  </cols>
  <sheetData>
    <row r="1" ht="42" customHeight="1"/>
    <row r="2" spans="1:17" ht="18">
      <c r="A2" s="3" t="s">
        <v>82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ht="18">
      <c r="A3" s="3" t="s">
        <v>0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s="7" customFormat="1" ht="15.75">
      <c r="A4" s="5" t="s">
        <v>78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10" customFormat="1" ht="22.5" customHeight="1">
      <c r="A6" s="36" t="s">
        <v>1</v>
      </c>
      <c r="B6" s="36" t="s">
        <v>2</v>
      </c>
      <c r="C6" s="36" t="s">
        <v>3</v>
      </c>
      <c r="D6" s="39" t="s">
        <v>4</v>
      </c>
      <c r="E6" s="40"/>
      <c r="F6" s="40"/>
      <c r="G6" s="40"/>
      <c r="H6" s="40"/>
      <c r="I6" s="41"/>
      <c r="J6" s="39" t="s">
        <v>5</v>
      </c>
      <c r="K6" s="40"/>
      <c r="L6" s="40"/>
      <c r="M6" s="40"/>
      <c r="N6" s="40"/>
      <c r="O6" s="41"/>
      <c r="P6" s="36" t="s">
        <v>6</v>
      </c>
      <c r="Q6" s="36" t="s">
        <v>7</v>
      </c>
    </row>
    <row r="7" spans="1:17" s="10" customFormat="1" ht="22.5" customHeight="1">
      <c r="A7" s="37"/>
      <c r="B7" s="37"/>
      <c r="C7" s="37"/>
      <c r="D7" s="39" t="s">
        <v>8</v>
      </c>
      <c r="E7" s="41"/>
      <c r="F7" s="39" t="s">
        <v>9</v>
      </c>
      <c r="G7" s="41"/>
      <c r="H7" s="39" t="s">
        <v>10</v>
      </c>
      <c r="I7" s="41"/>
      <c r="J7" s="39" t="s">
        <v>8</v>
      </c>
      <c r="K7" s="41"/>
      <c r="L7" s="39" t="s">
        <v>9</v>
      </c>
      <c r="M7" s="41"/>
      <c r="N7" s="39" t="s">
        <v>10</v>
      </c>
      <c r="O7" s="41"/>
      <c r="P7" s="37"/>
      <c r="Q7" s="37"/>
    </row>
    <row r="8" spans="1:17" s="10" customFormat="1" ht="22.5" customHeight="1">
      <c r="A8" s="38"/>
      <c r="B8" s="38"/>
      <c r="C8" s="38"/>
      <c r="D8" s="11" t="s">
        <v>11</v>
      </c>
      <c r="E8" s="11" t="s">
        <v>12</v>
      </c>
      <c r="F8" s="11" t="s">
        <v>11</v>
      </c>
      <c r="G8" s="11" t="s">
        <v>12</v>
      </c>
      <c r="H8" s="11" t="s">
        <v>11</v>
      </c>
      <c r="I8" s="11" t="s">
        <v>12</v>
      </c>
      <c r="J8" s="11" t="s">
        <v>11</v>
      </c>
      <c r="K8" s="11" t="s">
        <v>12</v>
      </c>
      <c r="L8" s="11" t="s">
        <v>11</v>
      </c>
      <c r="M8" s="11" t="s">
        <v>12</v>
      </c>
      <c r="N8" s="11" t="s">
        <v>11</v>
      </c>
      <c r="O8" s="11" t="s">
        <v>12</v>
      </c>
      <c r="P8" s="38"/>
      <c r="Q8" s="38"/>
    </row>
    <row r="9" spans="1:17" ht="19.5" customHeight="1">
      <c r="A9" s="12">
        <v>1</v>
      </c>
      <c r="B9" s="13" t="s">
        <v>13</v>
      </c>
      <c r="C9" s="13" t="s">
        <v>14</v>
      </c>
      <c r="D9" s="14">
        <v>23</v>
      </c>
      <c r="E9" s="14">
        <v>12</v>
      </c>
      <c r="F9" s="14">
        <v>138</v>
      </c>
      <c r="G9" s="14">
        <v>5</v>
      </c>
      <c r="H9" s="14">
        <v>4</v>
      </c>
      <c r="I9" s="14">
        <v>1</v>
      </c>
      <c r="J9" s="14">
        <v>25</v>
      </c>
      <c r="K9" s="14">
        <v>3</v>
      </c>
      <c r="L9" s="15">
        <v>8</v>
      </c>
      <c r="M9" s="16">
        <v>0</v>
      </c>
      <c r="N9" s="16">
        <v>0</v>
      </c>
      <c r="O9" s="16">
        <v>0</v>
      </c>
      <c r="P9" s="16">
        <v>0</v>
      </c>
      <c r="Q9" s="17">
        <f>SUM(D9:P9)</f>
        <v>219</v>
      </c>
    </row>
    <row r="10" spans="1:17" ht="19.5" customHeight="1">
      <c r="A10" s="12">
        <v>2</v>
      </c>
      <c r="B10" s="18" t="s">
        <v>13</v>
      </c>
      <c r="C10" s="18" t="s">
        <v>15</v>
      </c>
      <c r="D10" s="14">
        <v>26</v>
      </c>
      <c r="E10" s="14">
        <v>12</v>
      </c>
      <c r="F10" s="14">
        <v>458</v>
      </c>
      <c r="G10" s="14">
        <v>7</v>
      </c>
      <c r="H10" s="14">
        <v>17</v>
      </c>
      <c r="I10" s="14">
        <v>2</v>
      </c>
      <c r="J10" s="14">
        <v>30</v>
      </c>
      <c r="K10" s="14">
        <v>4</v>
      </c>
      <c r="L10" s="15">
        <v>10</v>
      </c>
      <c r="M10" s="16">
        <v>0</v>
      </c>
      <c r="N10" s="16">
        <v>0</v>
      </c>
      <c r="O10" s="16">
        <v>0</v>
      </c>
      <c r="P10" s="16">
        <v>0</v>
      </c>
      <c r="Q10" s="17">
        <f aca="true" t="shared" si="0" ref="Q10:Q48">SUM(D10:P10)</f>
        <v>566</v>
      </c>
    </row>
    <row r="11" spans="1:17" ht="19.5" customHeight="1">
      <c r="A11" s="12">
        <v>3</v>
      </c>
      <c r="B11" s="18" t="s">
        <v>16</v>
      </c>
      <c r="C11" s="18" t="s">
        <v>17</v>
      </c>
      <c r="D11" s="14">
        <v>59</v>
      </c>
      <c r="E11" s="14">
        <v>45</v>
      </c>
      <c r="F11" s="14">
        <v>229</v>
      </c>
      <c r="G11" s="14">
        <v>21</v>
      </c>
      <c r="H11" s="14">
        <v>15</v>
      </c>
      <c r="I11" s="14">
        <v>3</v>
      </c>
      <c r="J11" s="14">
        <v>12</v>
      </c>
      <c r="K11" s="14">
        <v>0</v>
      </c>
      <c r="L11" s="15">
        <v>7</v>
      </c>
      <c r="M11" s="16">
        <v>0</v>
      </c>
      <c r="N11" s="16">
        <v>0</v>
      </c>
      <c r="O11" s="16">
        <v>0</v>
      </c>
      <c r="P11" s="16">
        <v>0</v>
      </c>
      <c r="Q11" s="17">
        <f t="shared" si="0"/>
        <v>391</v>
      </c>
    </row>
    <row r="12" spans="1:17" ht="19.5" customHeight="1">
      <c r="A12" s="12">
        <v>4</v>
      </c>
      <c r="B12" s="18" t="s">
        <v>16</v>
      </c>
      <c r="C12" s="18" t="s">
        <v>18</v>
      </c>
      <c r="D12" s="14">
        <v>39</v>
      </c>
      <c r="E12" s="14">
        <v>19</v>
      </c>
      <c r="F12" s="14">
        <v>385</v>
      </c>
      <c r="G12" s="14">
        <v>12</v>
      </c>
      <c r="H12" s="14">
        <v>14</v>
      </c>
      <c r="I12" s="14">
        <v>6</v>
      </c>
      <c r="J12" s="14">
        <v>11</v>
      </c>
      <c r="K12" s="14">
        <v>4</v>
      </c>
      <c r="L12" s="15">
        <v>14</v>
      </c>
      <c r="M12" s="16">
        <v>0</v>
      </c>
      <c r="N12" s="16">
        <v>0</v>
      </c>
      <c r="O12" s="16">
        <v>0</v>
      </c>
      <c r="P12" s="16">
        <v>0</v>
      </c>
      <c r="Q12" s="17">
        <f t="shared" si="0"/>
        <v>504</v>
      </c>
    </row>
    <row r="13" spans="1:17" ht="19.5" customHeight="1">
      <c r="A13" s="12">
        <v>5</v>
      </c>
      <c r="B13" s="18" t="s">
        <v>19</v>
      </c>
      <c r="C13" s="18" t="s">
        <v>20</v>
      </c>
      <c r="D13" s="14">
        <v>14</v>
      </c>
      <c r="E13" s="14">
        <v>5</v>
      </c>
      <c r="F13" s="14">
        <v>465</v>
      </c>
      <c r="G13" s="14">
        <v>9</v>
      </c>
      <c r="H13" s="14">
        <v>19</v>
      </c>
      <c r="I13" s="14">
        <v>4</v>
      </c>
      <c r="J13" s="14">
        <v>26</v>
      </c>
      <c r="K13" s="14">
        <v>7</v>
      </c>
      <c r="L13" s="16">
        <v>18</v>
      </c>
      <c r="M13" s="16">
        <v>0</v>
      </c>
      <c r="N13" s="16">
        <v>0</v>
      </c>
      <c r="O13" s="16">
        <v>0</v>
      </c>
      <c r="P13" s="16">
        <v>0</v>
      </c>
      <c r="Q13" s="17">
        <f t="shared" si="0"/>
        <v>567</v>
      </c>
    </row>
    <row r="14" spans="1:17" ht="19.5" customHeight="1">
      <c r="A14" s="12">
        <v>6</v>
      </c>
      <c r="B14" s="18" t="s">
        <v>21</v>
      </c>
      <c r="C14" s="18" t="s">
        <v>22</v>
      </c>
      <c r="D14" s="14">
        <v>77</v>
      </c>
      <c r="E14" s="14">
        <v>44</v>
      </c>
      <c r="F14" s="14">
        <v>692</v>
      </c>
      <c r="G14" s="14">
        <v>17</v>
      </c>
      <c r="H14" s="14">
        <v>28</v>
      </c>
      <c r="I14" s="14">
        <v>13</v>
      </c>
      <c r="J14" s="14">
        <v>46</v>
      </c>
      <c r="K14" s="14">
        <v>3</v>
      </c>
      <c r="L14" s="15">
        <v>25</v>
      </c>
      <c r="M14" s="16">
        <v>0</v>
      </c>
      <c r="N14" s="16">
        <v>1</v>
      </c>
      <c r="O14" s="16">
        <v>0</v>
      </c>
      <c r="P14" s="16">
        <v>0</v>
      </c>
      <c r="Q14" s="17">
        <f t="shared" si="0"/>
        <v>946</v>
      </c>
    </row>
    <row r="15" spans="1:17" ht="19.5" customHeight="1">
      <c r="A15" s="12">
        <v>7</v>
      </c>
      <c r="B15" s="18" t="s">
        <v>21</v>
      </c>
      <c r="C15" s="13" t="s">
        <v>23</v>
      </c>
      <c r="D15" s="14">
        <v>20</v>
      </c>
      <c r="E15" s="14">
        <v>14</v>
      </c>
      <c r="F15" s="14">
        <v>277</v>
      </c>
      <c r="G15" s="14">
        <v>8</v>
      </c>
      <c r="H15" s="14">
        <v>17</v>
      </c>
      <c r="I15" s="14">
        <v>4</v>
      </c>
      <c r="J15" s="14">
        <v>28</v>
      </c>
      <c r="K15" s="14">
        <v>5</v>
      </c>
      <c r="L15" s="15">
        <v>10</v>
      </c>
      <c r="M15" s="16">
        <v>1</v>
      </c>
      <c r="N15" s="16">
        <v>1</v>
      </c>
      <c r="O15" s="16">
        <v>0</v>
      </c>
      <c r="P15" s="16">
        <v>0</v>
      </c>
      <c r="Q15" s="17">
        <f t="shared" si="0"/>
        <v>385</v>
      </c>
    </row>
    <row r="16" spans="1:17" ht="19.5" customHeight="1">
      <c r="A16" s="12">
        <v>8</v>
      </c>
      <c r="B16" s="18" t="s">
        <v>24</v>
      </c>
      <c r="C16" s="18" t="s">
        <v>25</v>
      </c>
      <c r="D16" s="14">
        <v>52</v>
      </c>
      <c r="E16" s="14">
        <v>26</v>
      </c>
      <c r="F16" s="14">
        <v>509</v>
      </c>
      <c r="G16" s="14">
        <v>15</v>
      </c>
      <c r="H16" s="14">
        <v>10</v>
      </c>
      <c r="I16" s="14">
        <v>8</v>
      </c>
      <c r="J16" s="14">
        <v>14</v>
      </c>
      <c r="K16" s="14">
        <v>3</v>
      </c>
      <c r="L16" s="15">
        <v>17</v>
      </c>
      <c r="M16" s="16">
        <v>0</v>
      </c>
      <c r="N16" s="16">
        <v>0</v>
      </c>
      <c r="O16" s="16">
        <v>0</v>
      </c>
      <c r="P16" s="16">
        <v>0</v>
      </c>
      <c r="Q16" s="17">
        <f t="shared" si="0"/>
        <v>654</v>
      </c>
    </row>
    <row r="17" spans="1:17" ht="19.5" customHeight="1">
      <c r="A17" s="12">
        <v>9</v>
      </c>
      <c r="B17" s="18" t="s">
        <v>26</v>
      </c>
      <c r="C17" s="18" t="s">
        <v>27</v>
      </c>
      <c r="D17" s="14">
        <v>48</v>
      </c>
      <c r="E17" s="14">
        <v>55</v>
      </c>
      <c r="F17" s="14">
        <v>507</v>
      </c>
      <c r="G17" s="14">
        <v>25</v>
      </c>
      <c r="H17" s="14">
        <v>31</v>
      </c>
      <c r="I17" s="14">
        <v>7</v>
      </c>
      <c r="J17" s="14">
        <v>32</v>
      </c>
      <c r="K17" s="14">
        <v>4</v>
      </c>
      <c r="L17" s="15">
        <v>7</v>
      </c>
      <c r="M17" s="16">
        <v>0</v>
      </c>
      <c r="N17" s="16">
        <v>0</v>
      </c>
      <c r="O17" s="16">
        <v>0</v>
      </c>
      <c r="P17" s="16">
        <v>0</v>
      </c>
      <c r="Q17" s="17">
        <f t="shared" si="0"/>
        <v>716</v>
      </c>
    </row>
    <row r="18" spans="1:17" ht="19.5" customHeight="1">
      <c r="A18" s="12">
        <v>10</v>
      </c>
      <c r="B18" s="18" t="s">
        <v>26</v>
      </c>
      <c r="C18" s="18" t="s">
        <v>28</v>
      </c>
      <c r="D18" s="14">
        <v>46</v>
      </c>
      <c r="E18" s="14">
        <v>29</v>
      </c>
      <c r="F18" s="14">
        <v>877</v>
      </c>
      <c r="G18" s="14">
        <v>24</v>
      </c>
      <c r="H18" s="14">
        <v>7</v>
      </c>
      <c r="I18" s="14">
        <v>6</v>
      </c>
      <c r="J18" s="14">
        <v>39</v>
      </c>
      <c r="K18" s="14">
        <v>4</v>
      </c>
      <c r="L18" s="15">
        <v>16</v>
      </c>
      <c r="M18" s="16">
        <v>0</v>
      </c>
      <c r="N18" s="16">
        <v>0</v>
      </c>
      <c r="O18" s="16">
        <v>0</v>
      </c>
      <c r="P18" s="16">
        <v>0</v>
      </c>
      <c r="Q18" s="17">
        <f t="shared" si="0"/>
        <v>1048</v>
      </c>
    </row>
    <row r="19" spans="1:17" ht="19.5" customHeight="1">
      <c r="A19" s="12">
        <v>11</v>
      </c>
      <c r="B19" s="18" t="s">
        <v>29</v>
      </c>
      <c r="C19" s="18" t="s">
        <v>30</v>
      </c>
      <c r="D19" s="14">
        <v>158</v>
      </c>
      <c r="E19" s="14">
        <v>96</v>
      </c>
      <c r="F19" s="14">
        <v>979</v>
      </c>
      <c r="G19" s="14">
        <v>70</v>
      </c>
      <c r="H19" s="14">
        <v>28</v>
      </c>
      <c r="I19" s="14">
        <v>4</v>
      </c>
      <c r="J19" s="14">
        <v>8</v>
      </c>
      <c r="K19" s="14">
        <v>2</v>
      </c>
      <c r="L19" s="14">
        <v>4</v>
      </c>
      <c r="M19" s="14">
        <v>0</v>
      </c>
      <c r="N19" s="15">
        <v>0</v>
      </c>
      <c r="O19" s="15">
        <v>0</v>
      </c>
      <c r="P19" s="16">
        <v>0</v>
      </c>
      <c r="Q19" s="17">
        <f t="shared" si="0"/>
        <v>1349</v>
      </c>
    </row>
    <row r="20" spans="1:17" ht="19.5" customHeight="1">
      <c r="A20" s="12">
        <v>12</v>
      </c>
      <c r="B20" s="18" t="s">
        <v>29</v>
      </c>
      <c r="C20" s="18" t="s">
        <v>31</v>
      </c>
      <c r="D20" s="14">
        <v>41</v>
      </c>
      <c r="E20" s="14">
        <v>9</v>
      </c>
      <c r="F20" s="14">
        <v>633</v>
      </c>
      <c r="G20" s="14">
        <v>7</v>
      </c>
      <c r="H20" s="14">
        <v>37</v>
      </c>
      <c r="I20" s="14">
        <v>3</v>
      </c>
      <c r="J20" s="14">
        <v>39</v>
      </c>
      <c r="K20" s="14">
        <v>1</v>
      </c>
      <c r="L20" s="15">
        <v>7</v>
      </c>
      <c r="M20" s="16">
        <v>0</v>
      </c>
      <c r="N20" s="16">
        <v>1</v>
      </c>
      <c r="O20" s="16">
        <v>0</v>
      </c>
      <c r="P20" s="16">
        <v>0</v>
      </c>
      <c r="Q20" s="17">
        <f t="shared" si="0"/>
        <v>778</v>
      </c>
    </row>
    <row r="21" spans="1:17" ht="19.5" customHeight="1">
      <c r="A21" s="12">
        <v>13</v>
      </c>
      <c r="B21" s="13" t="s">
        <v>79</v>
      </c>
      <c r="C21" s="13" t="s">
        <v>80</v>
      </c>
      <c r="D21" s="14">
        <v>19</v>
      </c>
      <c r="E21" s="14">
        <v>12</v>
      </c>
      <c r="F21" s="14">
        <v>254</v>
      </c>
      <c r="G21" s="14">
        <v>12</v>
      </c>
      <c r="H21" s="14">
        <v>6</v>
      </c>
      <c r="I21" s="14">
        <v>2</v>
      </c>
      <c r="J21" s="14">
        <v>9</v>
      </c>
      <c r="K21" s="14">
        <v>1</v>
      </c>
      <c r="L21" s="15">
        <v>0</v>
      </c>
      <c r="M21" s="16">
        <v>0</v>
      </c>
      <c r="N21" s="16">
        <v>0</v>
      </c>
      <c r="O21" s="16">
        <v>0</v>
      </c>
      <c r="P21" s="16">
        <v>0</v>
      </c>
      <c r="Q21" s="17">
        <f t="shared" si="0"/>
        <v>315</v>
      </c>
    </row>
    <row r="22" spans="1:17" ht="19.5" customHeight="1">
      <c r="A22" s="12">
        <v>14</v>
      </c>
      <c r="B22" s="18" t="s">
        <v>32</v>
      </c>
      <c r="C22" s="18" t="s">
        <v>33</v>
      </c>
      <c r="D22" s="14">
        <v>39</v>
      </c>
      <c r="E22" s="14">
        <v>13</v>
      </c>
      <c r="F22" s="14">
        <v>802</v>
      </c>
      <c r="G22" s="14">
        <v>12</v>
      </c>
      <c r="H22" s="14">
        <v>42</v>
      </c>
      <c r="I22" s="14">
        <v>20</v>
      </c>
      <c r="J22" s="14">
        <v>34</v>
      </c>
      <c r="K22" s="14">
        <v>0</v>
      </c>
      <c r="L22" s="15">
        <v>8</v>
      </c>
      <c r="M22" s="16">
        <v>0</v>
      </c>
      <c r="N22" s="16">
        <v>0</v>
      </c>
      <c r="O22" s="16">
        <v>0</v>
      </c>
      <c r="P22" s="16">
        <v>0</v>
      </c>
      <c r="Q22" s="17">
        <f t="shared" si="0"/>
        <v>970</v>
      </c>
    </row>
    <row r="23" spans="1:17" ht="19.5" customHeight="1">
      <c r="A23" s="12">
        <v>15</v>
      </c>
      <c r="B23" s="13" t="s">
        <v>34</v>
      </c>
      <c r="C23" s="13" t="s">
        <v>35</v>
      </c>
      <c r="D23" s="14">
        <v>51</v>
      </c>
      <c r="E23" s="14">
        <v>42</v>
      </c>
      <c r="F23" s="14">
        <v>305</v>
      </c>
      <c r="G23" s="14">
        <v>28</v>
      </c>
      <c r="H23" s="14">
        <v>16</v>
      </c>
      <c r="I23" s="14">
        <v>6</v>
      </c>
      <c r="J23" s="14">
        <v>46</v>
      </c>
      <c r="K23" s="14">
        <v>8</v>
      </c>
      <c r="L23" s="15">
        <v>7</v>
      </c>
      <c r="M23" s="15">
        <v>0</v>
      </c>
      <c r="N23" s="15">
        <v>0</v>
      </c>
      <c r="O23" s="15">
        <v>0</v>
      </c>
      <c r="P23" s="16">
        <v>0</v>
      </c>
      <c r="Q23" s="17">
        <f t="shared" si="0"/>
        <v>509</v>
      </c>
    </row>
    <row r="24" spans="1:17" ht="19.5" customHeight="1">
      <c r="A24" s="12">
        <v>16</v>
      </c>
      <c r="B24" s="13" t="s">
        <v>36</v>
      </c>
      <c r="C24" s="13" t="s">
        <v>37</v>
      </c>
      <c r="D24" s="14">
        <v>51</v>
      </c>
      <c r="E24" s="14">
        <v>13</v>
      </c>
      <c r="F24" s="14">
        <v>696</v>
      </c>
      <c r="G24" s="14">
        <v>24</v>
      </c>
      <c r="H24" s="14">
        <v>22</v>
      </c>
      <c r="I24" s="14">
        <v>5</v>
      </c>
      <c r="J24" s="14">
        <v>48</v>
      </c>
      <c r="K24" s="14">
        <v>5</v>
      </c>
      <c r="L24" s="15">
        <v>15</v>
      </c>
      <c r="M24" s="16">
        <v>0</v>
      </c>
      <c r="N24" s="16">
        <v>0</v>
      </c>
      <c r="O24" s="16">
        <v>0</v>
      </c>
      <c r="P24" s="16">
        <v>0</v>
      </c>
      <c r="Q24" s="17">
        <f t="shared" si="0"/>
        <v>879</v>
      </c>
    </row>
    <row r="25" spans="1:17" ht="19.5" customHeight="1">
      <c r="A25" s="12">
        <v>17</v>
      </c>
      <c r="B25" s="13" t="s">
        <v>36</v>
      </c>
      <c r="C25" s="13" t="s">
        <v>38</v>
      </c>
      <c r="D25" s="14">
        <v>41</v>
      </c>
      <c r="E25" s="14">
        <v>26</v>
      </c>
      <c r="F25" s="14">
        <v>502</v>
      </c>
      <c r="G25" s="14">
        <v>25</v>
      </c>
      <c r="H25" s="14">
        <v>36</v>
      </c>
      <c r="I25" s="14">
        <v>20</v>
      </c>
      <c r="J25" s="14">
        <v>44</v>
      </c>
      <c r="K25" s="19">
        <v>2</v>
      </c>
      <c r="L25" s="20">
        <v>22</v>
      </c>
      <c r="M25" s="21">
        <v>0</v>
      </c>
      <c r="N25" s="16">
        <v>2</v>
      </c>
      <c r="O25" s="16">
        <v>0</v>
      </c>
      <c r="P25" s="16">
        <v>0</v>
      </c>
      <c r="Q25" s="17">
        <f t="shared" si="0"/>
        <v>720</v>
      </c>
    </row>
    <row r="26" spans="1:17" ht="19.5" customHeight="1">
      <c r="A26" s="12">
        <v>18</v>
      </c>
      <c r="B26" s="13" t="s">
        <v>39</v>
      </c>
      <c r="C26" s="13" t="s">
        <v>40</v>
      </c>
      <c r="D26" s="14">
        <v>79</v>
      </c>
      <c r="E26" s="14">
        <v>40</v>
      </c>
      <c r="F26" s="14">
        <v>496</v>
      </c>
      <c r="G26" s="14">
        <v>10</v>
      </c>
      <c r="H26" s="14">
        <v>17</v>
      </c>
      <c r="I26" s="14">
        <v>4</v>
      </c>
      <c r="J26" s="14">
        <v>52</v>
      </c>
      <c r="K26" s="14">
        <v>6</v>
      </c>
      <c r="L26" s="15">
        <v>24</v>
      </c>
      <c r="M26" s="16">
        <v>0</v>
      </c>
      <c r="N26" s="16">
        <v>0</v>
      </c>
      <c r="O26" s="16">
        <v>0</v>
      </c>
      <c r="P26" s="16">
        <v>0</v>
      </c>
      <c r="Q26" s="17">
        <f t="shared" si="0"/>
        <v>728</v>
      </c>
    </row>
    <row r="27" spans="1:17" ht="19.5" customHeight="1">
      <c r="A27" s="12">
        <v>19</v>
      </c>
      <c r="B27" s="13" t="s">
        <v>41</v>
      </c>
      <c r="C27" s="13" t="s">
        <v>42</v>
      </c>
      <c r="D27" s="14">
        <v>46</v>
      </c>
      <c r="E27" s="14">
        <v>27</v>
      </c>
      <c r="F27" s="14">
        <v>596</v>
      </c>
      <c r="G27" s="14">
        <v>17</v>
      </c>
      <c r="H27" s="14">
        <v>25</v>
      </c>
      <c r="I27" s="14">
        <v>4</v>
      </c>
      <c r="J27" s="14">
        <v>26</v>
      </c>
      <c r="K27" s="14">
        <v>2</v>
      </c>
      <c r="L27" s="15">
        <v>5</v>
      </c>
      <c r="M27" s="16">
        <v>0</v>
      </c>
      <c r="N27" s="16">
        <v>0</v>
      </c>
      <c r="O27" s="16">
        <v>0</v>
      </c>
      <c r="P27" s="16">
        <v>0</v>
      </c>
      <c r="Q27" s="17">
        <f t="shared" si="0"/>
        <v>748</v>
      </c>
    </row>
    <row r="28" spans="1:17" ht="19.5" customHeight="1">
      <c r="A28" s="12">
        <v>20</v>
      </c>
      <c r="B28" s="13" t="s">
        <v>41</v>
      </c>
      <c r="C28" s="13" t="s">
        <v>81</v>
      </c>
      <c r="D28" s="14">
        <v>12</v>
      </c>
      <c r="E28" s="14">
        <v>3</v>
      </c>
      <c r="F28" s="14">
        <v>60</v>
      </c>
      <c r="G28" s="14">
        <v>3</v>
      </c>
      <c r="H28" s="14">
        <v>1</v>
      </c>
      <c r="I28" s="14">
        <v>0</v>
      </c>
      <c r="J28" s="14">
        <v>5</v>
      </c>
      <c r="K28" s="14">
        <v>0</v>
      </c>
      <c r="L28" s="15">
        <v>2</v>
      </c>
      <c r="M28" s="16">
        <v>0</v>
      </c>
      <c r="N28" s="16">
        <v>0</v>
      </c>
      <c r="O28" s="16">
        <v>0</v>
      </c>
      <c r="P28" s="16">
        <v>0</v>
      </c>
      <c r="Q28" s="17">
        <f t="shared" si="0"/>
        <v>86</v>
      </c>
    </row>
    <row r="29" spans="1:17" ht="19.5" customHeight="1">
      <c r="A29" s="12">
        <v>21</v>
      </c>
      <c r="B29" s="13" t="s">
        <v>41</v>
      </c>
      <c r="C29" s="13" t="s">
        <v>43</v>
      </c>
      <c r="D29" s="14">
        <v>44</v>
      </c>
      <c r="E29" s="14">
        <v>36</v>
      </c>
      <c r="F29" s="14">
        <v>340</v>
      </c>
      <c r="G29" s="14">
        <v>7</v>
      </c>
      <c r="H29" s="19">
        <v>10</v>
      </c>
      <c r="I29" s="19">
        <v>4</v>
      </c>
      <c r="J29" s="19">
        <v>18</v>
      </c>
      <c r="K29" s="19">
        <v>2</v>
      </c>
      <c r="L29" s="20">
        <v>2</v>
      </c>
      <c r="M29" s="21">
        <v>1</v>
      </c>
      <c r="N29" s="16">
        <v>0</v>
      </c>
      <c r="O29" s="16">
        <v>0</v>
      </c>
      <c r="P29" s="16">
        <v>0</v>
      </c>
      <c r="Q29" s="17">
        <f t="shared" si="0"/>
        <v>464</v>
      </c>
    </row>
    <row r="30" spans="1:17" ht="19.5" customHeight="1">
      <c r="A30" s="12">
        <v>22</v>
      </c>
      <c r="B30" s="13" t="s">
        <v>44</v>
      </c>
      <c r="C30" s="13" t="s">
        <v>45</v>
      </c>
      <c r="D30" s="14">
        <v>46</v>
      </c>
      <c r="E30" s="14">
        <v>25</v>
      </c>
      <c r="F30" s="14">
        <v>448</v>
      </c>
      <c r="G30" s="14">
        <v>20</v>
      </c>
      <c r="H30" s="14">
        <v>28</v>
      </c>
      <c r="I30" s="14">
        <v>8</v>
      </c>
      <c r="J30" s="14">
        <v>59</v>
      </c>
      <c r="K30" s="14">
        <v>9</v>
      </c>
      <c r="L30" s="15">
        <v>23</v>
      </c>
      <c r="M30" s="16">
        <v>1</v>
      </c>
      <c r="N30" s="16">
        <v>0</v>
      </c>
      <c r="O30" s="16">
        <v>0</v>
      </c>
      <c r="P30" s="16">
        <v>0</v>
      </c>
      <c r="Q30" s="17">
        <f t="shared" si="0"/>
        <v>667</v>
      </c>
    </row>
    <row r="31" spans="1:17" ht="19.5" customHeight="1">
      <c r="A31" s="12">
        <v>23</v>
      </c>
      <c r="B31" s="13" t="s">
        <v>44</v>
      </c>
      <c r="C31" s="13" t="s">
        <v>46</v>
      </c>
      <c r="D31" s="14">
        <v>113</v>
      </c>
      <c r="E31" s="14">
        <v>72</v>
      </c>
      <c r="F31" s="14">
        <v>837</v>
      </c>
      <c r="G31" s="14">
        <v>23</v>
      </c>
      <c r="H31" s="14">
        <v>40</v>
      </c>
      <c r="I31" s="14">
        <v>19</v>
      </c>
      <c r="J31" s="14">
        <v>107</v>
      </c>
      <c r="K31" s="14">
        <v>23</v>
      </c>
      <c r="L31" s="15">
        <v>44</v>
      </c>
      <c r="M31" s="16">
        <v>0</v>
      </c>
      <c r="N31" s="16">
        <v>0</v>
      </c>
      <c r="O31" s="16">
        <v>0</v>
      </c>
      <c r="P31" s="16">
        <v>0</v>
      </c>
      <c r="Q31" s="17">
        <f t="shared" si="0"/>
        <v>1278</v>
      </c>
    </row>
    <row r="32" spans="1:17" ht="19.5" customHeight="1">
      <c r="A32" s="12">
        <v>24</v>
      </c>
      <c r="B32" s="13" t="s">
        <v>44</v>
      </c>
      <c r="C32" s="13" t="s">
        <v>47</v>
      </c>
      <c r="D32" s="14">
        <v>137</v>
      </c>
      <c r="E32" s="14">
        <v>71</v>
      </c>
      <c r="F32" s="14">
        <v>625</v>
      </c>
      <c r="G32" s="14">
        <v>65</v>
      </c>
      <c r="H32" s="14">
        <v>25</v>
      </c>
      <c r="I32" s="14">
        <v>10</v>
      </c>
      <c r="J32" s="14">
        <v>44</v>
      </c>
      <c r="K32" s="14">
        <v>5</v>
      </c>
      <c r="L32" s="15">
        <v>12</v>
      </c>
      <c r="M32" s="16">
        <v>0</v>
      </c>
      <c r="N32" s="16">
        <v>0</v>
      </c>
      <c r="O32" s="16">
        <v>0</v>
      </c>
      <c r="P32" s="16">
        <v>0</v>
      </c>
      <c r="Q32" s="17">
        <f t="shared" si="0"/>
        <v>994</v>
      </c>
    </row>
    <row r="33" spans="1:17" ht="19.5" customHeight="1">
      <c r="A33" s="12">
        <v>25</v>
      </c>
      <c r="B33" s="13" t="s">
        <v>44</v>
      </c>
      <c r="C33" s="13" t="s">
        <v>48</v>
      </c>
      <c r="D33" s="14">
        <v>78</v>
      </c>
      <c r="E33" s="14">
        <v>47</v>
      </c>
      <c r="F33" s="14">
        <v>779</v>
      </c>
      <c r="G33" s="14">
        <v>14</v>
      </c>
      <c r="H33" s="14">
        <v>39</v>
      </c>
      <c r="I33" s="14">
        <v>11</v>
      </c>
      <c r="J33" s="14">
        <v>65</v>
      </c>
      <c r="K33" s="14">
        <v>14</v>
      </c>
      <c r="L33" s="14">
        <v>51</v>
      </c>
      <c r="M33" s="14">
        <v>0</v>
      </c>
      <c r="N33" s="16">
        <v>0</v>
      </c>
      <c r="O33" s="16">
        <v>0</v>
      </c>
      <c r="P33" s="16">
        <v>0</v>
      </c>
      <c r="Q33" s="17">
        <f t="shared" si="0"/>
        <v>1098</v>
      </c>
    </row>
    <row r="34" spans="1:17" ht="19.5" customHeight="1">
      <c r="A34" s="12">
        <v>26</v>
      </c>
      <c r="B34" s="13" t="s">
        <v>44</v>
      </c>
      <c r="C34" s="13" t="s">
        <v>49</v>
      </c>
      <c r="D34" s="14">
        <v>60</v>
      </c>
      <c r="E34" s="14">
        <v>40</v>
      </c>
      <c r="F34" s="14">
        <v>842</v>
      </c>
      <c r="G34" s="14">
        <v>25</v>
      </c>
      <c r="H34" s="14">
        <v>18</v>
      </c>
      <c r="I34" s="14">
        <v>6</v>
      </c>
      <c r="J34" s="14">
        <v>61</v>
      </c>
      <c r="K34" s="14">
        <v>7</v>
      </c>
      <c r="L34" s="15">
        <v>20</v>
      </c>
      <c r="M34" s="16">
        <v>0</v>
      </c>
      <c r="N34" s="16">
        <v>0</v>
      </c>
      <c r="O34" s="16">
        <v>0</v>
      </c>
      <c r="P34" s="16">
        <v>0</v>
      </c>
      <c r="Q34" s="17">
        <f t="shared" si="0"/>
        <v>1079</v>
      </c>
    </row>
    <row r="35" spans="1:17" ht="19.5" customHeight="1">
      <c r="A35" s="12">
        <v>27</v>
      </c>
      <c r="B35" s="13" t="s">
        <v>44</v>
      </c>
      <c r="C35" s="13" t="s">
        <v>50</v>
      </c>
      <c r="D35" s="14">
        <v>130</v>
      </c>
      <c r="E35" s="14">
        <v>80</v>
      </c>
      <c r="F35" s="14">
        <v>750</v>
      </c>
      <c r="G35" s="14">
        <v>25</v>
      </c>
      <c r="H35" s="14">
        <v>38</v>
      </c>
      <c r="I35" s="14">
        <v>10</v>
      </c>
      <c r="J35" s="14">
        <v>104</v>
      </c>
      <c r="K35" s="14">
        <v>17</v>
      </c>
      <c r="L35" s="15">
        <v>14</v>
      </c>
      <c r="M35" s="16">
        <v>0</v>
      </c>
      <c r="N35" s="16">
        <v>0</v>
      </c>
      <c r="O35" s="16">
        <v>0</v>
      </c>
      <c r="P35" s="16">
        <v>0</v>
      </c>
      <c r="Q35" s="17">
        <f t="shared" si="0"/>
        <v>1168</v>
      </c>
    </row>
    <row r="36" spans="1:17" ht="19.5" customHeight="1">
      <c r="A36" s="12">
        <v>28</v>
      </c>
      <c r="B36" s="13" t="s">
        <v>44</v>
      </c>
      <c r="C36" s="13" t="s">
        <v>51</v>
      </c>
      <c r="D36" s="14">
        <v>89</v>
      </c>
      <c r="E36" s="14">
        <v>62</v>
      </c>
      <c r="F36" s="14">
        <v>641</v>
      </c>
      <c r="G36" s="14">
        <v>36</v>
      </c>
      <c r="H36" s="14">
        <v>42</v>
      </c>
      <c r="I36" s="14">
        <v>9</v>
      </c>
      <c r="J36" s="14">
        <v>44</v>
      </c>
      <c r="K36" s="14">
        <v>13</v>
      </c>
      <c r="L36" s="15">
        <v>15</v>
      </c>
      <c r="M36" s="16">
        <v>0</v>
      </c>
      <c r="N36" s="16">
        <v>0</v>
      </c>
      <c r="O36" s="16">
        <v>0</v>
      </c>
      <c r="P36" s="16">
        <v>0</v>
      </c>
      <c r="Q36" s="17">
        <f t="shared" si="0"/>
        <v>951</v>
      </c>
    </row>
    <row r="37" spans="1:17" ht="19.5" customHeight="1">
      <c r="A37" s="12">
        <v>29</v>
      </c>
      <c r="B37" s="13" t="s">
        <v>44</v>
      </c>
      <c r="C37" s="13" t="s">
        <v>52</v>
      </c>
      <c r="D37" s="14">
        <v>84</v>
      </c>
      <c r="E37" s="14">
        <v>38</v>
      </c>
      <c r="F37" s="14">
        <v>763</v>
      </c>
      <c r="G37" s="14">
        <v>6</v>
      </c>
      <c r="H37" s="14">
        <v>27</v>
      </c>
      <c r="I37" s="19">
        <v>7</v>
      </c>
      <c r="J37" s="19">
        <v>62</v>
      </c>
      <c r="K37" s="19">
        <v>7</v>
      </c>
      <c r="L37" s="15">
        <v>8</v>
      </c>
      <c r="M37" s="16">
        <v>1</v>
      </c>
      <c r="N37" s="16">
        <v>0</v>
      </c>
      <c r="O37" s="16">
        <v>0</v>
      </c>
      <c r="P37" s="16">
        <v>0</v>
      </c>
      <c r="Q37" s="17">
        <f t="shared" si="0"/>
        <v>1003</v>
      </c>
    </row>
    <row r="38" spans="1:17" ht="19.5" customHeight="1">
      <c r="A38" s="12">
        <v>30</v>
      </c>
      <c r="B38" s="13" t="s">
        <v>53</v>
      </c>
      <c r="C38" s="13" t="s">
        <v>54</v>
      </c>
      <c r="D38" s="14">
        <v>56</v>
      </c>
      <c r="E38" s="14">
        <v>21</v>
      </c>
      <c r="F38" s="14">
        <v>491</v>
      </c>
      <c r="G38" s="14">
        <v>17</v>
      </c>
      <c r="H38" s="14">
        <v>20</v>
      </c>
      <c r="I38" s="14">
        <v>7</v>
      </c>
      <c r="J38" s="14">
        <v>50</v>
      </c>
      <c r="K38" s="14">
        <v>2</v>
      </c>
      <c r="L38" s="15">
        <v>6</v>
      </c>
      <c r="M38" s="16">
        <v>0</v>
      </c>
      <c r="N38" s="16">
        <v>0</v>
      </c>
      <c r="O38" s="16">
        <v>0</v>
      </c>
      <c r="P38" s="16">
        <v>0</v>
      </c>
      <c r="Q38" s="17">
        <f t="shared" si="0"/>
        <v>670</v>
      </c>
    </row>
    <row r="39" spans="1:17" ht="19.5" customHeight="1">
      <c r="A39" s="12">
        <v>31</v>
      </c>
      <c r="B39" s="13" t="s">
        <v>55</v>
      </c>
      <c r="C39" s="13" t="s">
        <v>56</v>
      </c>
      <c r="D39" s="14">
        <v>144</v>
      </c>
      <c r="E39" s="14">
        <v>148</v>
      </c>
      <c r="F39" s="14">
        <v>531</v>
      </c>
      <c r="G39" s="14">
        <v>28</v>
      </c>
      <c r="H39" s="14">
        <v>15</v>
      </c>
      <c r="I39" s="14">
        <v>6</v>
      </c>
      <c r="J39" s="14">
        <v>28</v>
      </c>
      <c r="K39" s="14">
        <v>3</v>
      </c>
      <c r="L39" s="15">
        <v>11</v>
      </c>
      <c r="M39" s="16">
        <v>0</v>
      </c>
      <c r="N39" s="16">
        <v>0</v>
      </c>
      <c r="O39" s="16">
        <v>0</v>
      </c>
      <c r="P39" s="16">
        <v>0</v>
      </c>
      <c r="Q39" s="17">
        <f t="shared" si="0"/>
        <v>914</v>
      </c>
    </row>
    <row r="40" spans="1:17" ht="19.5" customHeight="1">
      <c r="A40" s="12">
        <v>32</v>
      </c>
      <c r="B40" s="13" t="s">
        <v>57</v>
      </c>
      <c r="C40" s="13" t="s">
        <v>58</v>
      </c>
      <c r="D40" s="14">
        <v>31</v>
      </c>
      <c r="E40" s="14">
        <v>20</v>
      </c>
      <c r="F40" s="14">
        <v>160</v>
      </c>
      <c r="G40" s="14">
        <v>5</v>
      </c>
      <c r="H40" s="14">
        <v>1</v>
      </c>
      <c r="I40" s="14">
        <v>4</v>
      </c>
      <c r="J40" s="14">
        <v>46</v>
      </c>
      <c r="K40" s="14">
        <v>3</v>
      </c>
      <c r="L40" s="15">
        <v>12</v>
      </c>
      <c r="M40" s="16">
        <v>0</v>
      </c>
      <c r="N40" s="16">
        <v>0</v>
      </c>
      <c r="O40" s="16">
        <v>0</v>
      </c>
      <c r="P40" s="16">
        <v>0</v>
      </c>
      <c r="Q40" s="17">
        <f t="shared" si="0"/>
        <v>282</v>
      </c>
    </row>
    <row r="41" spans="1:17" ht="19.5" customHeight="1">
      <c r="A41" s="12">
        <v>33</v>
      </c>
      <c r="B41" s="13" t="s">
        <v>57</v>
      </c>
      <c r="C41" s="13" t="s">
        <v>59</v>
      </c>
      <c r="D41" s="14">
        <v>17</v>
      </c>
      <c r="E41" s="14">
        <v>6</v>
      </c>
      <c r="F41" s="14">
        <v>399</v>
      </c>
      <c r="G41" s="14">
        <v>5</v>
      </c>
      <c r="H41" s="14">
        <v>11</v>
      </c>
      <c r="I41" s="14">
        <v>5</v>
      </c>
      <c r="J41" s="14">
        <v>20</v>
      </c>
      <c r="K41" s="14">
        <v>3</v>
      </c>
      <c r="L41" s="15">
        <v>11</v>
      </c>
      <c r="M41" s="16">
        <v>0</v>
      </c>
      <c r="N41" s="16">
        <v>0</v>
      </c>
      <c r="O41" s="16">
        <v>0</v>
      </c>
      <c r="P41" s="16">
        <v>0</v>
      </c>
      <c r="Q41" s="17">
        <f t="shared" si="0"/>
        <v>477</v>
      </c>
    </row>
    <row r="42" spans="1:17" ht="19.5" customHeight="1">
      <c r="A42" s="12">
        <v>34</v>
      </c>
      <c r="B42" s="13" t="s">
        <v>60</v>
      </c>
      <c r="C42" s="13" t="s">
        <v>61</v>
      </c>
      <c r="D42" s="14">
        <v>82</v>
      </c>
      <c r="E42" s="14">
        <v>61</v>
      </c>
      <c r="F42" s="14">
        <v>386</v>
      </c>
      <c r="G42" s="14">
        <v>15</v>
      </c>
      <c r="H42" s="14">
        <v>9</v>
      </c>
      <c r="I42" s="14">
        <v>1</v>
      </c>
      <c r="J42" s="14">
        <v>32</v>
      </c>
      <c r="K42" s="14">
        <v>1</v>
      </c>
      <c r="L42" s="15">
        <v>9</v>
      </c>
      <c r="M42" s="16">
        <v>0</v>
      </c>
      <c r="N42" s="16">
        <v>0</v>
      </c>
      <c r="O42" s="16">
        <v>0</v>
      </c>
      <c r="P42" s="16">
        <v>0</v>
      </c>
      <c r="Q42" s="17">
        <f t="shared" si="0"/>
        <v>596</v>
      </c>
    </row>
    <row r="43" spans="1:17" ht="19.5" customHeight="1">
      <c r="A43" s="12">
        <v>35</v>
      </c>
      <c r="B43" s="13" t="s">
        <v>60</v>
      </c>
      <c r="C43" s="13" t="s">
        <v>62</v>
      </c>
      <c r="D43" s="14">
        <v>79</v>
      </c>
      <c r="E43" s="14">
        <v>30</v>
      </c>
      <c r="F43" s="14">
        <v>1038</v>
      </c>
      <c r="G43" s="14">
        <v>39</v>
      </c>
      <c r="H43" s="14">
        <v>30</v>
      </c>
      <c r="I43" s="14">
        <v>6</v>
      </c>
      <c r="J43" s="14">
        <v>56</v>
      </c>
      <c r="K43" s="14">
        <v>6</v>
      </c>
      <c r="L43" s="15">
        <v>18</v>
      </c>
      <c r="M43" s="16">
        <v>0</v>
      </c>
      <c r="N43" s="16">
        <v>0</v>
      </c>
      <c r="O43" s="16">
        <v>0</v>
      </c>
      <c r="P43" s="16">
        <v>0</v>
      </c>
      <c r="Q43" s="17">
        <f t="shared" si="0"/>
        <v>1302</v>
      </c>
    </row>
    <row r="44" spans="1:17" ht="19.5" customHeight="1">
      <c r="A44" s="12">
        <v>36</v>
      </c>
      <c r="B44" s="13" t="s">
        <v>63</v>
      </c>
      <c r="C44" s="13" t="s">
        <v>64</v>
      </c>
      <c r="D44" s="14">
        <v>48</v>
      </c>
      <c r="E44" s="14">
        <v>28</v>
      </c>
      <c r="F44" s="14">
        <v>796</v>
      </c>
      <c r="G44" s="14">
        <v>50</v>
      </c>
      <c r="H44" s="14">
        <v>20</v>
      </c>
      <c r="I44" s="14">
        <v>9</v>
      </c>
      <c r="J44" s="14">
        <v>12</v>
      </c>
      <c r="K44" s="14">
        <v>1</v>
      </c>
      <c r="L44" s="15">
        <v>6</v>
      </c>
      <c r="M44" s="16">
        <v>0</v>
      </c>
      <c r="N44" s="16">
        <v>1</v>
      </c>
      <c r="O44" s="16">
        <v>0</v>
      </c>
      <c r="P44" s="16">
        <v>0</v>
      </c>
      <c r="Q44" s="17">
        <f t="shared" si="0"/>
        <v>971</v>
      </c>
    </row>
    <row r="45" spans="1:17" ht="19.5" customHeight="1">
      <c r="A45" s="12">
        <v>37</v>
      </c>
      <c r="B45" s="13" t="s">
        <v>63</v>
      </c>
      <c r="C45" s="13" t="s">
        <v>65</v>
      </c>
      <c r="D45" s="14">
        <v>58</v>
      </c>
      <c r="E45" s="14">
        <v>37</v>
      </c>
      <c r="F45" s="14">
        <v>964</v>
      </c>
      <c r="G45" s="14">
        <v>82</v>
      </c>
      <c r="H45" s="14">
        <v>44</v>
      </c>
      <c r="I45" s="14">
        <v>16</v>
      </c>
      <c r="J45" s="14">
        <v>21</v>
      </c>
      <c r="K45" s="14">
        <v>1</v>
      </c>
      <c r="L45" s="15">
        <v>12</v>
      </c>
      <c r="M45" s="16">
        <v>0</v>
      </c>
      <c r="N45" s="16">
        <v>0</v>
      </c>
      <c r="O45" s="16">
        <v>0</v>
      </c>
      <c r="P45" s="16">
        <v>0</v>
      </c>
      <c r="Q45" s="17">
        <f t="shared" si="0"/>
        <v>1235</v>
      </c>
    </row>
    <row r="46" spans="1:17" ht="19.5" customHeight="1">
      <c r="A46" s="12">
        <v>38</v>
      </c>
      <c r="B46" s="13" t="s">
        <v>66</v>
      </c>
      <c r="C46" s="13" t="s">
        <v>67</v>
      </c>
      <c r="D46" s="14">
        <v>111</v>
      </c>
      <c r="E46" s="14">
        <v>110</v>
      </c>
      <c r="F46" s="14">
        <v>422</v>
      </c>
      <c r="G46" s="14">
        <v>26</v>
      </c>
      <c r="H46" s="14">
        <v>20</v>
      </c>
      <c r="I46" s="14">
        <v>1</v>
      </c>
      <c r="J46" s="14">
        <v>48</v>
      </c>
      <c r="K46" s="14">
        <v>7</v>
      </c>
      <c r="L46" s="15">
        <v>28</v>
      </c>
      <c r="M46" s="16">
        <v>0</v>
      </c>
      <c r="N46" s="16">
        <v>0</v>
      </c>
      <c r="O46" s="16">
        <v>0</v>
      </c>
      <c r="P46" s="16">
        <v>0</v>
      </c>
      <c r="Q46" s="17">
        <f t="shared" si="0"/>
        <v>773</v>
      </c>
    </row>
    <row r="47" spans="1:17" ht="19.5" customHeight="1">
      <c r="A47" s="12">
        <v>39</v>
      </c>
      <c r="B47" s="13" t="s">
        <v>68</v>
      </c>
      <c r="C47" s="13" t="s">
        <v>69</v>
      </c>
      <c r="D47" s="14">
        <v>36</v>
      </c>
      <c r="E47" s="14">
        <v>20</v>
      </c>
      <c r="F47" s="14">
        <v>396</v>
      </c>
      <c r="G47" s="14">
        <v>9</v>
      </c>
      <c r="H47" s="14">
        <v>12</v>
      </c>
      <c r="I47" s="14">
        <v>2</v>
      </c>
      <c r="J47" s="14">
        <v>40</v>
      </c>
      <c r="K47" s="14">
        <v>4</v>
      </c>
      <c r="L47" s="15">
        <v>30</v>
      </c>
      <c r="M47" s="16">
        <v>0</v>
      </c>
      <c r="N47" s="16">
        <v>1</v>
      </c>
      <c r="O47" s="16">
        <v>0</v>
      </c>
      <c r="P47" s="16">
        <v>0</v>
      </c>
      <c r="Q47" s="17">
        <f t="shared" si="0"/>
        <v>550</v>
      </c>
    </row>
    <row r="48" spans="1:17" ht="19.5" customHeight="1">
      <c r="A48" s="12">
        <v>40</v>
      </c>
      <c r="B48" s="13" t="s">
        <v>70</v>
      </c>
      <c r="C48" s="13" t="s">
        <v>71</v>
      </c>
      <c r="D48" s="14">
        <v>42</v>
      </c>
      <c r="E48" s="14">
        <v>12</v>
      </c>
      <c r="F48" s="14">
        <v>523</v>
      </c>
      <c r="G48" s="14">
        <v>8</v>
      </c>
      <c r="H48" s="14">
        <v>15</v>
      </c>
      <c r="I48" s="14">
        <v>4</v>
      </c>
      <c r="J48" s="14">
        <v>109</v>
      </c>
      <c r="K48" s="14">
        <v>3</v>
      </c>
      <c r="L48" s="15">
        <v>14</v>
      </c>
      <c r="M48" s="16">
        <v>0</v>
      </c>
      <c r="N48" s="16">
        <v>0</v>
      </c>
      <c r="O48" s="16">
        <v>0</v>
      </c>
      <c r="P48" s="16">
        <v>0</v>
      </c>
      <c r="Q48" s="17">
        <f t="shared" si="0"/>
        <v>730</v>
      </c>
    </row>
    <row r="49" spans="1:17" ht="19.5" customHeight="1">
      <c r="A49" s="42" t="s">
        <v>7</v>
      </c>
      <c r="B49" s="43"/>
      <c r="C49" s="44"/>
      <c r="D49" s="22">
        <f aca="true" t="shared" si="1" ref="D49:Q49">SUM(D9:D48)</f>
        <v>2426</v>
      </c>
      <c r="E49" s="22">
        <f t="shared" si="1"/>
        <v>1506</v>
      </c>
      <c r="F49" s="22">
        <f t="shared" si="1"/>
        <v>21991</v>
      </c>
      <c r="G49" s="22">
        <f t="shared" si="1"/>
        <v>856</v>
      </c>
      <c r="H49" s="22">
        <f t="shared" si="1"/>
        <v>856</v>
      </c>
      <c r="I49" s="22">
        <f t="shared" si="1"/>
        <v>267</v>
      </c>
      <c r="J49" s="22">
        <f t="shared" si="1"/>
        <v>1600</v>
      </c>
      <c r="K49" s="22">
        <f t="shared" si="1"/>
        <v>195</v>
      </c>
      <c r="L49" s="22">
        <f t="shared" si="1"/>
        <v>572</v>
      </c>
      <c r="M49" s="22">
        <f t="shared" si="1"/>
        <v>4</v>
      </c>
      <c r="N49" s="22">
        <f t="shared" si="1"/>
        <v>7</v>
      </c>
      <c r="O49" s="22">
        <f t="shared" si="1"/>
        <v>0</v>
      </c>
      <c r="P49" s="22">
        <f t="shared" si="1"/>
        <v>0</v>
      </c>
      <c r="Q49" s="22">
        <f t="shared" si="1"/>
        <v>30280</v>
      </c>
    </row>
    <row r="50" spans="1:17" ht="19.5" customHeight="1">
      <c r="A50" s="23"/>
      <c r="B50" s="45" t="s">
        <v>72</v>
      </c>
      <c r="C50" s="24"/>
      <c r="M50" s="25"/>
      <c r="N50" s="26"/>
      <c r="O50" s="27"/>
      <c r="P50" s="28"/>
      <c r="Q50" s="29"/>
    </row>
    <row r="51" spans="1:17" ht="12" customHeight="1">
      <c r="A51" s="23"/>
      <c r="B51" s="46" t="s">
        <v>83</v>
      </c>
      <c r="C51" s="25"/>
      <c r="D51" s="25"/>
      <c r="E51" s="25"/>
      <c r="F51" s="25"/>
      <c r="G51" s="25"/>
      <c r="H51" s="25"/>
      <c r="I51" s="25"/>
      <c r="J51" s="25"/>
      <c r="K51" s="25"/>
      <c r="L51" s="26"/>
      <c r="M51" s="26"/>
      <c r="N51" s="26"/>
      <c r="O51" s="27"/>
      <c r="P51" s="28"/>
      <c r="Q51" s="29"/>
    </row>
    <row r="52" spans="1:17" ht="12" customHeight="1">
      <c r="A52" s="23"/>
      <c r="B52" s="46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7"/>
      <c r="P52" s="28"/>
      <c r="Q52" s="29"/>
    </row>
    <row r="53" spans="1:17" ht="14.25" customHeight="1">
      <c r="A53" s="23"/>
      <c r="B53" s="30" t="s">
        <v>73</v>
      </c>
      <c r="C53" s="25"/>
      <c r="O53" s="27"/>
      <c r="P53" s="31"/>
      <c r="Q53" s="29"/>
    </row>
    <row r="54" spans="1:17" ht="14.25" customHeight="1">
      <c r="A54" s="32"/>
      <c r="B54" s="30" t="s">
        <v>74</v>
      </c>
      <c r="C54" s="25"/>
      <c r="Q54" s="33" t="s">
        <v>75</v>
      </c>
    </row>
    <row r="55" spans="1:17" s="25" customFormat="1" ht="14.25" customHeight="1">
      <c r="A55" s="34"/>
      <c r="B55" s="30" t="s">
        <v>76</v>
      </c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33" t="s">
        <v>77</v>
      </c>
    </row>
    <row r="56" spans="1:16" s="25" customFormat="1" ht="14.25" customHeight="1">
      <c r="A56" s="35"/>
      <c r="C56" s="1"/>
      <c r="D56" s="1"/>
      <c r="E56" s="1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</row>
    <row r="57" ht="9.75" customHeight="1"/>
    <row r="58" ht="9.75" customHeight="1"/>
    <row r="59" ht="9.75" customHeight="1"/>
    <row r="60" ht="9.75" customHeight="1"/>
  </sheetData>
  <sheetProtection/>
  <mergeCells count="14">
    <mergeCell ref="L7:M7"/>
    <mergeCell ref="N7:O7"/>
    <mergeCell ref="A6:A8"/>
    <mergeCell ref="B6:B8"/>
    <mergeCell ref="C6:C8"/>
    <mergeCell ref="D6:I6"/>
    <mergeCell ref="J6:O6"/>
    <mergeCell ref="P6:P8"/>
    <mergeCell ref="A49:C49"/>
    <mergeCell ref="Q6:Q8"/>
    <mergeCell ref="D7:E7"/>
    <mergeCell ref="F7:G7"/>
    <mergeCell ref="H7:I7"/>
    <mergeCell ref="J7:K7"/>
  </mergeCells>
  <printOptions/>
  <pageMargins left="0.5905511811023623" right="0.5" top="0.5905511811023623" bottom="0.5905511811023623" header="0" footer="0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pncvfs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dgalvez</dc:creator>
  <cp:keywords/>
  <dc:description/>
  <cp:lastModifiedBy>dgalvez</cp:lastModifiedBy>
  <dcterms:created xsi:type="dcterms:W3CDTF">2010-11-18T21:06:41Z</dcterms:created>
  <dcterms:modified xsi:type="dcterms:W3CDTF">2011-01-10T19:38:22Z</dcterms:modified>
  <cp:category/>
  <cp:version/>
  <cp:contentType/>
  <cp:contentStatus/>
</cp:coreProperties>
</file>