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.1" sheetId="1" r:id="rId1"/>
  </sheets>
  <externalReferences>
    <externalReference r:id="rId4"/>
  </externalReferences>
  <definedNames>
    <definedName name="_xlnm.Print_Area" localSheetId="0">'1.1'!$A$1:$E$48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<sst xmlns="http://schemas.openxmlformats.org/spreadsheetml/2006/main" count="10" uniqueCount="10">
  <si>
    <t>Cuadro N° 1.1</t>
  </si>
  <si>
    <t xml:space="preserve">RESUMEN DE CEMS IMPLEMENTADOS </t>
  </si>
  <si>
    <t>Años : 1999 - 2015</t>
  </si>
  <si>
    <t>Año</t>
  </si>
  <si>
    <t>Nº de CEM Implementados</t>
  </si>
  <si>
    <t>Nº de CEM
(Acumulado)</t>
  </si>
  <si>
    <t>2015 (*)</t>
  </si>
  <si>
    <t>(*) CEM implementados al 31 de agosto 2015.</t>
  </si>
  <si>
    <t>Fuente: Unidad de Atención Integral Frente a la Violencia Familiar y Sexual (UAIFVFS) - Programa Nacional contra la Violencia Familiar y Sexual</t>
  </si>
  <si>
    <t>Elaboración : Unidad de Gereneración de Información y Gestión del Conocimiento - PNCVFS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</si>
</sst>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dd&quot;, &quot;mmmm\ dd&quot;,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8080"/>
      </left>
      <right/>
      <top style="medium">
        <color rgb="FFFF8080"/>
      </top>
      <bottom style="medium">
        <color rgb="FFFF8080"/>
      </bottom>
    </border>
    <border>
      <left/>
      <right/>
      <top style="medium">
        <color rgb="FFFF8080"/>
      </top>
      <bottom style="medium">
        <color rgb="FFFF8080"/>
      </bottom>
    </border>
    <border>
      <left/>
      <right style="medium">
        <color rgb="FFFF8080"/>
      </right>
      <top style="medium">
        <color rgb="FFFF8080"/>
      </top>
      <bottom style="medium">
        <color rgb="FFFF8080"/>
      </bottom>
    </border>
    <border>
      <left/>
      <right/>
      <top/>
      <bottom style="medium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5" fillId="33" borderId="0" xfId="0" applyFont="1" applyFill="1" applyAlignment="1">
      <alignment vertical="center"/>
    </xf>
    <xf numFmtId="0" fontId="19" fillId="0" borderId="0" xfId="52" applyFont="1" applyAlignment="1">
      <alignment horizontal="centerContinuous" vertical="center" wrapText="1"/>
      <protection/>
    </xf>
    <xf numFmtId="0" fontId="19" fillId="0" borderId="0" xfId="52" applyFont="1" applyBorder="1" applyAlignment="1">
      <alignment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vertical="center" wrapText="1"/>
      <protection/>
    </xf>
    <xf numFmtId="164" fontId="21" fillId="0" borderId="0" xfId="52" applyNumberFormat="1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9" fillId="0" borderId="0" xfId="52" applyNumberFormat="1" applyFont="1" applyBorder="1" applyAlignment="1">
      <alignment horizontal="centerContinuous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46" fillId="34" borderId="10" xfId="52" applyFont="1" applyFill="1" applyBorder="1" applyAlignment="1">
      <alignment horizontal="center" vertical="center" wrapText="1"/>
      <protection/>
    </xf>
    <xf numFmtId="0" fontId="46" fillId="34" borderId="11" xfId="52" applyFont="1" applyFill="1" applyBorder="1" applyAlignment="1">
      <alignment horizontal="center" vertical="center" wrapText="1"/>
      <protection/>
    </xf>
    <xf numFmtId="0" fontId="46" fillId="34" borderId="12" xfId="52" applyFont="1" applyFill="1" applyBorder="1" applyAlignment="1">
      <alignment horizontal="center" vertical="center" wrapText="1"/>
      <protection/>
    </xf>
    <xf numFmtId="0" fontId="1" fillId="35" borderId="0" xfId="52" applyFont="1" applyFill="1" applyBorder="1" applyAlignment="1">
      <alignment horizontal="center" vertical="center" wrapText="1"/>
      <protection/>
    </xf>
    <xf numFmtId="0" fontId="1" fillId="36" borderId="0" xfId="52" applyFont="1" applyFill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36" borderId="0" xfId="52" applyFont="1" applyFill="1" applyBorder="1" applyAlignment="1">
      <alignment horizontal="center" vertical="center" wrapText="1"/>
      <protection/>
    </xf>
    <xf numFmtId="0" fontId="1" fillId="35" borderId="13" xfId="52" applyFont="1" applyFill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23" fillId="0" borderId="14" xfId="52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47" fillId="33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rectorio CEMs - agos - 2009 - UGTA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1.1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Nro de CEM en funcionamiento por año </a:t>
            </a:r>
          </a:p>
        </c:rich>
      </c:tx>
      <c:layout>
        <c:manualLayout>
          <c:xMode val="factor"/>
          <c:yMode val="factor"/>
          <c:x val="0.00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8825"/>
          <c:w val="0.990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'1.1'!$B$8:$B$24</c:f>
              <c:strCache/>
            </c:strRef>
          </c:cat>
          <c:val>
            <c:numRef>
              <c:f>'1.1'!$D$8:$D$24</c:f>
              <c:numCache/>
            </c:numRef>
          </c:val>
        </c:ser>
        <c:axId val="39458947"/>
        <c:axId val="19586204"/>
      </c:bar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8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104775</xdr:rowOff>
    </xdr:from>
    <xdr:to>
      <xdr:col>4</xdr:col>
      <xdr:colOff>1371600</xdr:colOff>
      <xdr:row>44</xdr:row>
      <xdr:rowOff>123825</xdr:rowOff>
    </xdr:to>
    <xdr:graphicFrame>
      <xdr:nvGraphicFramePr>
        <xdr:cNvPr id="1" name="2 Gráfico"/>
        <xdr:cNvGraphicFramePr/>
      </xdr:nvGraphicFramePr>
      <xdr:xfrm>
        <a:off x="47625" y="5457825"/>
        <a:ext cx="59150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I.%20Cobertura\1.1%20Cober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</sheetNames>
    <sheetDataSet>
      <sheetData sheetId="0">
        <row r="8">
          <cell r="B8">
            <v>1999</v>
          </cell>
          <cell r="D8">
            <v>13</v>
          </cell>
        </row>
        <row r="9">
          <cell r="B9">
            <v>2000</v>
          </cell>
          <cell r="D9">
            <v>29</v>
          </cell>
        </row>
        <row r="10">
          <cell r="B10">
            <v>2001</v>
          </cell>
          <cell r="D10">
            <v>33</v>
          </cell>
        </row>
        <row r="11">
          <cell r="B11">
            <v>2002</v>
          </cell>
          <cell r="D11">
            <v>36</v>
          </cell>
        </row>
        <row r="12">
          <cell r="B12">
            <v>2003</v>
          </cell>
          <cell r="D12">
            <v>38</v>
          </cell>
        </row>
        <row r="13">
          <cell r="B13">
            <v>2004</v>
          </cell>
          <cell r="D13">
            <v>40</v>
          </cell>
        </row>
        <row r="14">
          <cell r="B14">
            <v>2005</v>
          </cell>
          <cell r="D14">
            <v>42</v>
          </cell>
        </row>
        <row r="15">
          <cell r="B15">
            <v>2006</v>
          </cell>
          <cell r="D15">
            <v>48</v>
          </cell>
        </row>
        <row r="16">
          <cell r="B16">
            <v>2007</v>
          </cell>
          <cell r="D16">
            <v>67</v>
          </cell>
        </row>
        <row r="17">
          <cell r="B17">
            <v>2008</v>
          </cell>
          <cell r="D17">
            <v>89</v>
          </cell>
        </row>
        <row r="18">
          <cell r="B18">
            <v>2009</v>
          </cell>
          <cell r="D18">
            <v>89</v>
          </cell>
        </row>
        <row r="19">
          <cell r="B19">
            <v>2010</v>
          </cell>
          <cell r="D19">
            <v>114</v>
          </cell>
        </row>
        <row r="20">
          <cell r="B20">
            <v>2011</v>
          </cell>
          <cell r="D20">
            <v>148</v>
          </cell>
        </row>
        <row r="21">
          <cell r="B21">
            <v>2012</v>
          </cell>
          <cell r="D21">
            <v>175</v>
          </cell>
        </row>
        <row r="22">
          <cell r="B22">
            <v>2013</v>
          </cell>
          <cell r="D22">
            <v>200</v>
          </cell>
        </row>
        <row r="23">
          <cell r="B23">
            <v>2014</v>
          </cell>
          <cell r="D23">
            <v>226</v>
          </cell>
        </row>
        <row r="24">
          <cell r="B24" t="str">
            <v>2015 (*)</v>
          </cell>
          <cell r="D24">
            <v>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view="pageBreakPreview" zoomScaleNormal="80" zoomScaleSheetLayoutView="100" zoomScalePageLayoutView="68" workbookViewId="0" topLeftCell="A1">
      <selection activeCell="A1" sqref="A1"/>
    </sheetView>
  </sheetViews>
  <sheetFormatPr defaultColWidth="11.421875" defaultRowHeight="12.75"/>
  <cols>
    <col min="1" max="1" width="20.8515625" style="6" customWidth="1"/>
    <col min="2" max="3" width="16.00390625" style="6" customWidth="1"/>
    <col min="4" max="4" width="16.00390625" style="9" customWidth="1"/>
    <col min="5" max="5" width="20.8515625" style="9" customWidth="1"/>
    <col min="6" max="16384" width="11.421875" style="3" customWidth="1"/>
  </cols>
  <sheetData>
    <row r="1" spans="1:5" ht="18.75">
      <c r="A1" s="1" t="s">
        <v>0</v>
      </c>
      <c r="B1" s="2"/>
      <c r="C1" s="2"/>
      <c r="D1" s="2"/>
      <c r="E1" s="2"/>
    </row>
    <row r="2" spans="1:5" ht="6" customHeight="1">
      <c r="A2" s="2"/>
      <c r="B2" s="2"/>
      <c r="C2" s="2"/>
      <c r="D2" s="2"/>
      <c r="E2" s="2"/>
    </row>
    <row r="3" spans="1:5" ht="18" customHeight="1">
      <c r="A3" s="4" t="s">
        <v>1</v>
      </c>
      <c r="B3" s="4"/>
      <c r="C3" s="4"/>
      <c r="D3" s="4"/>
      <c r="E3" s="4"/>
    </row>
    <row r="4" spans="1:5" ht="18" customHeight="1">
      <c r="A4" s="5" t="s">
        <v>2</v>
      </c>
      <c r="B4" s="5"/>
      <c r="C4" s="5"/>
      <c r="D4" s="5"/>
      <c r="E4" s="5"/>
    </row>
    <row r="5" spans="2:3" ht="6" customHeight="1">
      <c r="B5" s="7"/>
      <c r="C5" s="8"/>
    </row>
    <row r="6" spans="1:5" ht="19.5" customHeight="1" thickBot="1">
      <c r="A6" s="3"/>
      <c r="B6" s="10"/>
      <c r="E6" s="11"/>
    </row>
    <row r="7" spans="1:5" ht="29.25" customHeight="1" thickBot="1">
      <c r="A7" s="3"/>
      <c r="B7" s="12" t="s">
        <v>3</v>
      </c>
      <c r="C7" s="13" t="s">
        <v>4</v>
      </c>
      <c r="D7" s="14" t="s">
        <v>5</v>
      </c>
      <c r="E7" s="3"/>
    </row>
    <row r="8" spans="1:5" ht="17.25" customHeight="1">
      <c r="A8" s="3"/>
      <c r="B8" s="15">
        <v>1999</v>
      </c>
      <c r="C8" s="15">
        <v>13</v>
      </c>
      <c r="D8" s="15">
        <v>13</v>
      </c>
      <c r="E8" s="3"/>
    </row>
    <row r="9" spans="1:5" ht="17.25" customHeight="1">
      <c r="A9" s="3"/>
      <c r="B9" s="16">
        <v>2000</v>
      </c>
      <c r="C9" s="16">
        <v>16</v>
      </c>
      <c r="D9" s="16">
        <f aca="true" t="shared" si="0" ref="D9:D16">+C9+D8</f>
        <v>29</v>
      </c>
      <c r="E9" s="3"/>
    </row>
    <row r="10" spans="1:5" ht="17.25" customHeight="1">
      <c r="A10" s="3"/>
      <c r="B10" s="15">
        <v>2001</v>
      </c>
      <c r="C10" s="15">
        <v>4</v>
      </c>
      <c r="D10" s="15">
        <f t="shared" si="0"/>
        <v>33</v>
      </c>
      <c r="E10" s="3"/>
    </row>
    <row r="11" spans="1:5" ht="17.25" customHeight="1">
      <c r="A11" s="3"/>
      <c r="B11" s="16">
        <v>2002</v>
      </c>
      <c r="C11" s="16">
        <v>3</v>
      </c>
      <c r="D11" s="16">
        <f t="shared" si="0"/>
        <v>36</v>
      </c>
      <c r="E11" s="3"/>
    </row>
    <row r="12" spans="1:5" ht="17.25" customHeight="1">
      <c r="A12" s="3"/>
      <c r="B12" s="15">
        <v>2003</v>
      </c>
      <c r="C12" s="15">
        <v>2</v>
      </c>
      <c r="D12" s="15">
        <f t="shared" si="0"/>
        <v>38</v>
      </c>
      <c r="E12" s="3"/>
    </row>
    <row r="13" spans="1:5" ht="17.25" customHeight="1">
      <c r="A13" s="3"/>
      <c r="B13" s="16">
        <v>2004</v>
      </c>
      <c r="C13" s="16">
        <v>2</v>
      </c>
      <c r="D13" s="16">
        <f t="shared" si="0"/>
        <v>40</v>
      </c>
      <c r="E13" s="3"/>
    </row>
    <row r="14" spans="1:5" ht="17.25" customHeight="1">
      <c r="A14" s="3"/>
      <c r="B14" s="15">
        <v>2005</v>
      </c>
      <c r="C14" s="15">
        <v>2</v>
      </c>
      <c r="D14" s="15">
        <f t="shared" si="0"/>
        <v>42</v>
      </c>
      <c r="E14" s="3"/>
    </row>
    <row r="15" spans="1:5" ht="17.25" customHeight="1">
      <c r="A15" s="3"/>
      <c r="B15" s="16">
        <v>2006</v>
      </c>
      <c r="C15" s="16">
        <v>6</v>
      </c>
      <c r="D15" s="16">
        <f t="shared" si="0"/>
        <v>48</v>
      </c>
      <c r="E15" s="3"/>
    </row>
    <row r="16" spans="1:5" ht="17.25" customHeight="1">
      <c r="A16" s="3"/>
      <c r="B16" s="15">
        <v>2007</v>
      </c>
      <c r="C16" s="15">
        <v>19</v>
      </c>
      <c r="D16" s="15">
        <f t="shared" si="0"/>
        <v>67</v>
      </c>
      <c r="E16" s="3"/>
    </row>
    <row r="17" spans="1:5" ht="17.25" customHeight="1">
      <c r="A17" s="3"/>
      <c r="B17" s="16">
        <v>2008</v>
      </c>
      <c r="C17" s="16">
        <v>22</v>
      </c>
      <c r="D17" s="16">
        <f>+C17+D16</f>
        <v>89</v>
      </c>
      <c r="E17" s="3"/>
    </row>
    <row r="18" spans="1:5" ht="17.25" customHeight="1">
      <c r="A18" s="3"/>
      <c r="B18" s="15">
        <v>2009</v>
      </c>
      <c r="C18" s="15">
        <v>0</v>
      </c>
      <c r="D18" s="15">
        <f>+C18+D17</f>
        <v>89</v>
      </c>
      <c r="E18" s="3"/>
    </row>
    <row r="19" spans="1:5" ht="17.25" customHeight="1">
      <c r="A19" s="3"/>
      <c r="B19" s="16">
        <v>2010</v>
      </c>
      <c r="C19" s="16">
        <v>25</v>
      </c>
      <c r="D19" s="16">
        <f>+C19+D18</f>
        <v>114</v>
      </c>
      <c r="E19" s="3"/>
    </row>
    <row r="20" spans="1:5" ht="17.25" customHeight="1">
      <c r="A20" s="3"/>
      <c r="B20" s="15">
        <v>2011</v>
      </c>
      <c r="C20" s="15">
        <v>34</v>
      </c>
      <c r="D20" s="17">
        <f>+C20+D19</f>
        <v>148</v>
      </c>
      <c r="E20" s="3"/>
    </row>
    <row r="21" spans="1:5" ht="17.25" customHeight="1">
      <c r="A21" s="3"/>
      <c r="B21" s="16">
        <v>2012</v>
      </c>
      <c r="C21" s="16">
        <v>27</v>
      </c>
      <c r="D21" s="18">
        <f>D20+C21</f>
        <v>175</v>
      </c>
      <c r="E21" s="3"/>
    </row>
    <row r="22" spans="1:5" ht="17.25" customHeight="1" thickBot="1">
      <c r="A22" s="3"/>
      <c r="B22" s="19">
        <v>2013</v>
      </c>
      <c r="C22" s="19">
        <v>25</v>
      </c>
      <c r="D22" s="20">
        <f>D21+C22</f>
        <v>200</v>
      </c>
      <c r="E22" s="3"/>
    </row>
    <row r="23" spans="1:5" ht="17.25" customHeight="1">
      <c r="A23" s="3"/>
      <c r="B23" s="16">
        <v>2014</v>
      </c>
      <c r="C23" s="16">
        <v>26</v>
      </c>
      <c r="D23" s="18">
        <f>D22+C23</f>
        <v>226</v>
      </c>
      <c r="E23" s="3"/>
    </row>
    <row r="24" spans="1:5" ht="17.25" customHeight="1" thickBot="1">
      <c r="A24" s="3"/>
      <c r="B24" s="21" t="s">
        <v>6</v>
      </c>
      <c r="C24" s="21">
        <v>9</v>
      </c>
      <c r="D24" s="22">
        <f>D23+C24</f>
        <v>235</v>
      </c>
      <c r="E24" s="3"/>
    </row>
    <row r="25" spans="1:5" ht="12.75">
      <c r="A25" s="3"/>
      <c r="B25" s="23" t="s">
        <v>7</v>
      </c>
      <c r="C25" s="23"/>
      <c r="D25" s="23"/>
      <c r="E25" s="11"/>
    </row>
    <row r="26" spans="1:5" ht="12.75">
      <c r="A26" s="3"/>
      <c r="B26" s="3"/>
      <c r="C26" s="3"/>
      <c r="D26" s="11"/>
      <c r="E26" s="11"/>
    </row>
    <row r="27" spans="1:5" ht="12.75">
      <c r="A27" s="3"/>
      <c r="B27" s="3"/>
      <c r="C27" s="3"/>
      <c r="D27" s="11"/>
      <c r="E27" s="11"/>
    </row>
    <row r="28" spans="1:5" ht="12.75">
      <c r="A28" s="3"/>
      <c r="B28" s="3"/>
      <c r="C28" s="3"/>
      <c r="D28" s="11"/>
      <c r="E28" s="11"/>
    </row>
    <row r="29" spans="1:5" ht="12.75">
      <c r="A29" s="3"/>
      <c r="B29" s="3"/>
      <c r="C29" s="3"/>
      <c r="D29" s="11"/>
      <c r="E29" s="11"/>
    </row>
    <row r="30" spans="2:4" ht="12.75">
      <c r="B30" s="3"/>
      <c r="C30" s="3"/>
      <c r="D30" s="11"/>
    </row>
    <row r="46" ht="12.75">
      <c r="A46" s="24" t="s">
        <v>8</v>
      </c>
    </row>
    <row r="47" ht="12.75">
      <c r="A47" s="24" t="s">
        <v>9</v>
      </c>
    </row>
  </sheetData>
  <sheetProtection/>
  <mergeCells count="3">
    <mergeCell ref="A3:E3"/>
    <mergeCell ref="A4:E4"/>
    <mergeCell ref="B25:D25"/>
  </mergeCells>
  <printOptions horizontalCentered="1" verticalCentered="1"/>
  <pageMargins left="0.5905511811023623" right="0.7480314960629921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2015-09-09T17:38:08Z</dcterms:created>
  <dcterms:modified xsi:type="dcterms:W3CDTF">2015-09-09T17:38:31Z</dcterms:modified>
  <cp:category/>
  <cp:version/>
  <cp:contentType/>
  <cp:contentStatus/>
</cp:coreProperties>
</file>