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<sst xmlns="http://schemas.openxmlformats.org/spreadsheetml/2006/main" count="73" uniqueCount="48">
  <si>
    <t>Ene</t>
  </si>
  <si>
    <t>Feb</t>
  </si>
  <si>
    <t>Mar</t>
  </si>
  <si>
    <t>Abr</t>
  </si>
  <si>
    <t>May</t>
  </si>
  <si>
    <t>Jun</t>
  </si>
  <si>
    <t>Ago</t>
  </si>
  <si>
    <t>Oct</t>
  </si>
  <si>
    <t>Nov</t>
  </si>
  <si>
    <t>Dic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</si>
  <si>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</si>
  <si>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</si>
  <si>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</si>
  <si>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</si>
  <si>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</si>
  <si>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</si>
  <si>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</si>
  <si>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</si>
  <si>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</si>
  <si>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</si>
  <si>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</si>
  <si>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</si>
  <si>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</si>
  <si>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</si>
  <si>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</si>
  <si>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</si>
  <si>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</si>
  <si>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</si>
  <si>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</si>
  <si>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</si>
  <si>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</si>
  <si>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</si>
  <si>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</si>
  <si>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</si>
  <si>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</si>
  <si>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</si>
  <si>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</si>
  <si>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</si>
  <si>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Fuente: Sistema de Registro de Feminicidio y Tentativas</t>
  </si>
  <si>
    <t>Jul</t>
  </si>
  <si>
    <t>Set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</si>
  <si>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</si>
  <si>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</si>
  <si>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</si>
  <si>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</si>
  <si>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</si>
  <si>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 xml:space="preserve">Período: Enero - Diciembre 2012 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</si>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</sst>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A50021"/>
      <name val="Arial"/>
      <family val="2"/>
    </font>
    <font>
      <b/>
      <sz val="11"/>
      <color rgb="FFA500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49" fontId="44" fillId="33" borderId="0" xfId="0" applyNumberFormat="1" applyFont="1" applyFill="1" applyBorder="1" applyAlignment="1">
      <alignment horizontal="centerContinuous"/>
    </xf>
    <xf numFmtId="49" fontId="45" fillId="33" borderId="0" xfId="0" applyNumberFormat="1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/>
    </xf>
    <xf numFmtId="0" fontId="3" fillId="32" borderId="14" xfId="0" applyNumberFormat="1" applyFont="1" applyFill="1" applyBorder="1" applyAlignment="1">
      <alignment horizontal="center" vertical="center"/>
    </xf>
    <xf numFmtId="0" fontId="3" fillId="32" borderId="15" xfId="0" applyNumberFormat="1" applyFont="1" applyFill="1" applyBorder="1" applyAlignment="1">
      <alignment horizontal="center" vertical="center"/>
    </xf>
    <xf numFmtId="0" fontId="3" fillId="32" borderId="16" xfId="0" applyNumberFormat="1" applyFont="1" applyFill="1" applyBorder="1" applyAlignment="1">
      <alignment horizontal="center" vertical="center"/>
    </xf>
    <xf numFmtId="0" fontId="3" fillId="32" borderId="17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3</xdr:col>
      <xdr:colOff>104775</xdr:colOff>
      <xdr:row>0</xdr:row>
      <xdr:rowOff>390525</xdr:rowOff>
    </xdr:to>
    <xdr:pic>
      <xdr:nvPicPr>
        <xdr:cNvPr id="1" name="Imagen 1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7" sqref="AE7"/>
    </sheetView>
  </sheetViews>
  <sheetFormatPr defaultColWidth="11.421875" defaultRowHeight="12.75"/>
  <cols>
    <col min="1" max="1" width="4.140625" style="2" customWidth="1"/>
    <col min="2" max="2" width="15.28125" style="1" bestFit="1" customWidth="1"/>
    <col min="3" max="27" width="4.421875" style="2" customWidth="1"/>
    <col min="28" max="29" width="4.421875" style="1" customWidth="1"/>
    <col min="30" max="16384" width="11.421875" style="1" customWidth="1"/>
  </cols>
  <sheetData>
    <row r="1" ht="36" customHeight="1"/>
    <row r="2" spans="1:29" ht="15.75" customHeight="1">
      <c r="A2" s="7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10"/>
    </row>
    <row r="3" spans="1:29" ht="15" customHeight="1">
      <c r="A3" s="8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0"/>
      <c r="AC3" s="10"/>
    </row>
    <row r="4" ht="12.75" customHeight="1"/>
    <row r="5" spans="1:29" s="3" customFormat="1" ht="18" customHeight="1">
      <c r="A5" s="30" t="s">
        <v>24</v>
      </c>
      <c r="B5" s="28" t="s">
        <v>45</v>
      </c>
      <c r="C5" s="23" t="s">
        <v>0</v>
      </c>
      <c r="D5" s="24"/>
      <c r="E5" s="23" t="s">
        <v>1</v>
      </c>
      <c r="F5" s="24"/>
      <c r="G5" s="23" t="s">
        <v>2</v>
      </c>
      <c r="H5" s="24"/>
      <c r="I5" s="23" t="s">
        <v>3</v>
      </c>
      <c r="J5" s="24"/>
      <c r="K5" s="23" t="s">
        <v>4</v>
      </c>
      <c r="L5" s="24"/>
      <c r="M5" s="23" t="s">
        <v>5</v>
      </c>
      <c r="N5" s="24"/>
      <c r="O5" s="23" t="s">
        <v>39</v>
      </c>
      <c r="P5" s="24"/>
      <c r="Q5" s="23" t="s">
        <v>6</v>
      </c>
      <c r="R5" s="24"/>
      <c r="S5" s="23" t="s">
        <v>40</v>
      </c>
      <c r="T5" s="24"/>
      <c r="U5" s="23" t="s">
        <v>7</v>
      </c>
      <c r="V5" s="24"/>
      <c r="W5" s="23" t="s">
        <v>8</v>
      </c>
      <c r="X5" s="24"/>
      <c r="Y5" s="23" t="s">
        <v>9</v>
      </c>
      <c r="Z5" s="24"/>
      <c r="AA5" s="25" t="s">
        <v>25</v>
      </c>
      <c r="AB5" s="25"/>
      <c r="AC5" s="25"/>
    </row>
    <row r="6" spans="1:29" s="6" customFormat="1" ht="54" customHeight="1">
      <c r="A6" s="31"/>
      <c r="B6" s="29"/>
      <c r="C6" s="9" t="s">
        <v>43</v>
      </c>
      <c r="D6" s="9" t="s">
        <v>44</v>
      </c>
      <c r="E6" s="9" t="s">
        <v>43</v>
      </c>
      <c r="F6" s="9" t="s">
        <v>44</v>
      </c>
      <c r="G6" s="9" t="s">
        <v>43</v>
      </c>
      <c r="H6" s="9" t="s">
        <v>44</v>
      </c>
      <c r="I6" s="9" t="s">
        <v>43</v>
      </c>
      <c r="J6" s="9" t="s">
        <v>44</v>
      </c>
      <c r="K6" s="9" t="s">
        <v>43</v>
      </c>
      <c r="L6" s="9" t="s">
        <v>44</v>
      </c>
      <c r="M6" s="9" t="s">
        <v>43</v>
      </c>
      <c r="N6" s="9" t="s">
        <v>44</v>
      </c>
      <c r="O6" s="9" t="s">
        <v>43</v>
      </c>
      <c r="P6" s="9" t="s">
        <v>44</v>
      </c>
      <c r="Q6" s="9" t="s">
        <v>43</v>
      </c>
      <c r="R6" s="9" t="s">
        <v>44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9" t="s">
        <v>25</v>
      </c>
    </row>
    <row r="7" spans="1:29" ht="15" customHeight="1">
      <c r="A7" s="11">
        <v>1</v>
      </c>
      <c r="B7" s="12" t="s">
        <v>26</v>
      </c>
      <c r="C7" s="35">
        <v>0</v>
      </c>
      <c r="D7" s="35">
        <v>0</v>
      </c>
      <c r="E7" s="32">
        <v>0</v>
      </c>
      <c r="F7" s="32">
        <v>0</v>
      </c>
      <c r="G7" s="32">
        <v>0</v>
      </c>
      <c r="H7" s="32">
        <v>0</v>
      </c>
      <c r="I7" s="32">
        <v>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1</v>
      </c>
      <c r="W7" s="32">
        <v>1</v>
      </c>
      <c r="X7" s="32">
        <v>0</v>
      </c>
      <c r="Y7" s="32">
        <v>0</v>
      </c>
      <c r="Z7" s="32">
        <v>0</v>
      </c>
      <c r="AA7" s="33">
        <f>+C7+E7+G7+I7+K7+M7+O7+Q7+S7+U7+W7+Y7</f>
        <v>2</v>
      </c>
      <c r="AB7" s="33">
        <f>+D7+F7+H7+J7+L7+N7+P7+R7+T7+V7+X7+Z7</f>
        <v>1</v>
      </c>
      <c r="AC7" s="33">
        <f>+AA7+AB7</f>
        <v>3</v>
      </c>
    </row>
    <row r="8" spans="1:29" ht="15" customHeight="1">
      <c r="A8" s="11">
        <v>2</v>
      </c>
      <c r="B8" s="12" t="s">
        <v>27</v>
      </c>
      <c r="C8" s="35">
        <v>0</v>
      </c>
      <c r="D8" s="35">
        <v>2</v>
      </c>
      <c r="E8" s="32">
        <v>0</v>
      </c>
      <c r="F8" s="32">
        <v>1</v>
      </c>
      <c r="G8" s="32">
        <v>0</v>
      </c>
      <c r="H8" s="32">
        <v>1</v>
      </c>
      <c r="I8" s="32">
        <v>0</v>
      </c>
      <c r="J8" s="32">
        <v>0</v>
      </c>
      <c r="K8" s="32">
        <v>0</v>
      </c>
      <c r="L8" s="32">
        <v>0</v>
      </c>
      <c r="M8" s="32">
        <v>1</v>
      </c>
      <c r="N8" s="32">
        <v>0</v>
      </c>
      <c r="O8" s="32">
        <v>0</v>
      </c>
      <c r="P8" s="32">
        <v>2</v>
      </c>
      <c r="Q8" s="32">
        <v>0</v>
      </c>
      <c r="R8" s="32">
        <v>0</v>
      </c>
      <c r="S8" s="32">
        <v>1</v>
      </c>
      <c r="T8" s="32">
        <v>0</v>
      </c>
      <c r="U8" s="32">
        <v>0</v>
      </c>
      <c r="V8" s="32">
        <v>1</v>
      </c>
      <c r="W8" s="36">
        <v>0</v>
      </c>
      <c r="X8" s="36">
        <v>0</v>
      </c>
      <c r="Y8" s="36">
        <v>0</v>
      </c>
      <c r="Z8" s="36">
        <v>0</v>
      </c>
      <c r="AA8" s="33">
        <f aca="true" t="shared" si="0" ref="AA8:AA31">+C8+E8+G8+I8+K8+M8+O8+Q8+S8+U8+W8+Y8</f>
        <v>2</v>
      </c>
      <c r="AB8" s="33">
        <f aca="true" t="shared" si="1" ref="AB8:AB31">+D8+F8+H8+J8+L8+N8+P8+R8+T8+V8+X8+Z8</f>
        <v>7</v>
      </c>
      <c r="AC8" s="33">
        <f aca="true" t="shared" si="2" ref="AC8:AC32">+AA8+AB8</f>
        <v>9</v>
      </c>
    </row>
    <row r="9" spans="1:29" ht="15" customHeight="1">
      <c r="A9" s="11">
        <v>3</v>
      </c>
      <c r="B9" s="12" t="s">
        <v>28</v>
      </c>
      <c r="C9" s="35">
        <v>0</v>
      </c>
      <c r="D9" s="35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6">
        <v>0</v>
      </c>
      <c r="X9" s="36">
        <v>0</v>
      </c>
      <c r="Y9" s="36">
        <v>0</v>
      </c>
      <c r="Z9" s="36">
        <v>0</v>
      </c>
      <c r="AA9" s="33">
        <f t="shared" si="0"/>
        <v>0</v>
      </c>
      <c r="AB9" s="33">
        <f t="shared" si="1"/>
        <v>0</v>
      </c>
      <c r="AC9" s="33">
        <f t="shared" si="2"/>
        <v>0</v>
      </c>
    </row>
    <row r="10" spans="1:29" ht="15" customHeight="1">
      <c r="A10" s="11">
        <v>4</v>
      </c>
      <c r="B10" s="12" t="s">
        <v>29</v>
      </c>
      <c r="C10" s="35">
        <v>0</v>
      </c>
      <c r="D10" s="35">
        <v>0</v>
      </c>
      <c r="E10" s="32">
        <v>1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1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6">
        <v>0</v>
      </c>
      <c r="X10" s="36">
        <v>1</v>
      </c>
      <c r="Y10" s="36">
        <v>1</v>
      </c>
      <c r="Z10" s="36">
        <v>1</v>
      </c>
      <c r="AA10" s="33">
        <f t="shared" si="0"/>
        <v>4</v>
      </c>
      <c r="AB10" s="33">
        <f t="shared" si="1"/>
        <v>4</v>
      </c>
      <c r="AC10" s="33">
        <f t="shared" si="2"/>
        <v>8</v>
      </c>
    </row>
    <row r="11" spans="1:29" ht="15" customHeight="1">
      <c r="A11" s="11">
        <v>5</v>
      </c>
      <c r="B11" s="12" t="s">
        <v>30</v>
      </c>
      <c r="C11" s="35">
        <v>1</v>
      </c>
      <c r="D11" s="35">
        <v>1</v>
      </c>
      <c r="E11" s="32">
        <v>0</v>
      </c>
      <c r="F11" s="32">
        <v>0</v>
      </c>
      <c r="G11" s="32">
        <v>1</v>
      </c>
      <c r="H11" s="32">
        <v>2</v>
      </c>
      <c r="I11" s="32">
        <v>0</v>
      </c>
      <c r="J11" s="32">
        <v>1</v>
      </c>
      <c r="K11" s="32">
        <v>1</v>
      </c>
      <c r="L11" s="32">
        <v>2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</v>
      </c>
      <c r="W11" s="36">
        <v>1</v>
      </c>
      <c r="X11" s="36">
        <v>2</v>
      </c>
      <c r="Y11" s="36">
        <v>1</v>
      </c>
      <c r="Z11" s="36">
        <v>0</v>
      </c>
      <c r="AA11" s="33">
        <f t="shared" si="0"/>
        <v>5</v>
      </c>
      <c r="AB11" s="33">
        <f t="shared" si="1"/>
        <v>9</v>
      </c>
      <c r="AC11" s="33">
        <f t="shared" si="2"/>
        <v>14</v>
      </c>
    </row>
    <row r="12" spans="1:29" ht="15" customHeight="1">
      <c r="A12" s="11">
        <v>6</v>
      </c>
      <c r="B12" s="12" t="s">
        <v>31</v>
      </c>
      <c r="C12" s="35">
        <v>0</v>
      </c>
      <c r="D12" s="35">
        <v>0</v>
      </c>
      <c r="E12" s="32">
        <v>0</v>
      </c>
      <c r="F12" s="32">
        <v>0</v>
      </c>
      <c r="G12" s="32">
        <v>0</v>
      </c>
      <c r="H12" s="32">
        <v>1</v>
      </c>
      <c r="I12" s="32">
        <v>0</v>
      </c>
      <c r="J12" s="32">
        <v>1</v>
      </c>
      <c r="K12" s="32">
        <v>1</v>
      </c>
      <c r="L12" s="32">
        <v>2</v>
      </c>
      <c r="M12" s="32">
        <v>0</v>
      </c>
      <c r="N12" s="32">
        <v>0</v>
      </c>
      <c r="O12" s="32">
        <v>0</v>
      </c>
      <c r="P12" s="32">
        <v>1</v>
      </c>
      <c r="Q12" s="32">
        <v>0</v>
      </c>
      <c r="R12" s="32">
        <v>1</v>
      </c>
      <c r="S12" s="32">
        <v>0</v>
      </c>
      <c r="T12" s="32">
        <v>0</v>
      </c>
      <c r="U12" s="32">
        <v>0</v>
      </c>
      <c r="V12" s="32">
        <v>0</v>
      </c>
      <c r="W12" s="36">
        <v>0</v>
      </c>
      <c r="X12" s="36">
        <v>0</v>
      </c>
      <c r="Y12" s="36">
        <v>0</v>
      </c>
      <c r="Z12" s="36">
        <v>0</v>
      </c>
      <c r="AA12" s="33">
        <f t="shared" si="0"/>
        <v>1</v>
      </c>
      <c r="AB12" s="33">
        <f t="shared" si="1"/>
        <v>6</v>
      </c>
      <c r="AC12" s="33">
        <f t="shared" si="2"/>
        <v>7</v>
      </c>
    </row>
    <row r="13" spans="1:29" ht="15" customHeight="1">
      <c r="A13" s="11">
        <v>7</v>
      </c>
      <c r="B13" s="12" t="s">
        <v>32</v>
      </c>
      <c r="C13" s="35">
        <v>0</v>
      </c>
      <c r="D13" s="35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</v>
      </c>
      <c r="N13" s="32">
        <v>0</v>
      </c>
      <c r="O13" s="32">
        <v>0</v>
      </c>
      <c r="P13" s="32">
        <v>0</v>
      </c>
      <c r="Q13" s="32">
        <v>1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6">
        <v>1</v>
      </c>
      <c r="X13" s="36">
        <v>0</v>
      </c>
      <c r="Y13" s="36">
        <v>0</v>
      </c>
      <c r="Z13" s="36">
        <v>1</v>
      </c>
      <c r="AA13" s="33">
        <f t="shared" si="0"/>
        <v>3</v>
      </c>
      <c r="AB13" s="33">
        <f t="shared" si="1"/>
        <v>1</v>
      </c>
      <c r="AC13" s="33">
        <f t="shared" si="2"/>
        <v>4</v>
      </c>
    </row>
    <row r="14" spans="1:29" ht="15" customHeight="1">
      <c r="A14" s="11">
        <v>8</v>
      </c>
      <c r="B14" s="12" t="s">
        <v>33</v>
      </c>
      <c r="C14" s="35">
        <v>0</v>
      </c>
      <c r="D14" s="35">
        <v>0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</v>
      </c>
      <c r="U14" s="32">
        <v>0</v>
      </c>
      <c r="V14" s="32">
        <v>0</v>
      </c>
      <c r="W14" s="36">
        <v>1</v>
      </c>
      <c r="X14" s="36">
        <v>0</v>
      </c>
      <c r="Y14" s="36">
        <v>0</v>
      </c>
      <c r="Z14" s="36">
        <v>0</v>
      </c>
      <c r="AA14" s="33">
        <f t="shared" si="0"/>
        <v>2</v>
      </c>
      <c r="AB14" s="33">
        <f t="shared" si="1"/>
        <v>1</v>
      </c>
      <c r="AC14" s="33">
        <f t="shared" si="2"/>
        <v>3</v>
      </c>
    </row>
    <row r="15" spans="1:29" ht="15" customHeight="1">
      <c r="A15" s="11">
        <v>9</v>
      </c>
      <c r="B15" s="12" t="s">
        <v>34</v>
      </c>
      <c r="C15" s="35">
        <v>1</v>
      </c>
      <c r="D15" s="35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6">
        <v>0</v>
      </c>
      <c r="X15" s="36">
        <v>1</v>
      </c>
      <c r="Y15" s="36">
        <v>0</v>
      </c>
      <c r="Z15" s="36">
        <v>1</v>
      </c>
      <c r="AA15" s="33">
        <f t="shared" si="0"/>
        <v>2</v>
      </c>
      <c r="AB15" s="33">
        <f t="shared" si="1"/>
        <v>3</v>
      </c>
      <c r="AC15" s="33">
        <f t="shared" si="2"/>
        <v>5</v>
      </c>
    </row>
    <row r="16" spans="1:29" ht="15" customHeight="1">
      <c r="A16" s="11">
        <v>10</v>
      </c>
      <c r="B16" s="12" t="s">
        <v>35</v>
      </c>
      <c r="C16" s="35">
        <v>0</v>
      </c>
      <c r="D16" s="35">
        <v>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0</v>
      </c>
      <c r="M16" s="32">
        <v>1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</v>
      </c>
      <c r="W16" s="36">
        <v>0</v>
      </c>
      <c r="X16" s="36">
        <v>1</v>
      </c>
      <c r="Y16" s="36">
        <v>1</v>
      </c>
      <c r="Z16" s="36">
        <v>0</v>
      </c>
      <c r="AA16" s="33">
        <f t="shared" si="0"/>
        <v>3</v>
      </c>
      <c r="AB16" s="33">
        <f t="shared" si="1"/>
        <v>5</v>
      </c>
      <c r="AC16" s="33">
        <f t="shared" si="2"/>
        <v>8</v>
      </c>
    </row>
    <row r="17" spans="1:29" ht="15" customHeight="1">
      <c r="A17" s="11">
        <v>11</v>
      </c>
      <c r="B17" s="12" t="s">
        <v>36</v>
      </c>
      <c r="C17" s="35">
        <v>0</v>
      </c>
      <c r="D17" s="35">
        <v>1</v>
      </c>
      <c r="E17" s="32">
        <v>0</v>
      </c>
      <c r="F17" s="32">
        <v>3</v>
      </c>
      <c r="G17" s="32">
        <v>0</v>
      </c>
      <c r="H17" s="32">
        <v>1</v>
      </c>
      <c r="I17" s="32">
        <v>0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</v>
      </c>
      <c r="R17" s="32">
        <v>1</v>
      </c>
      <c r="S17" s="32">
        <v>0</v>
      </c>
      <c r="T17" s="32">
        <v>1</v>
      </c>
      <c r="U17" s="32">
        <v>0</v>
      </c>
      <c r="V17" s="32">
        <v>0</v>
      </c>
      <c r="W17" s="36">
        <v>0</v>
      </c>
      <c r="X17" s="36">
        <v>0</v>
      </c>
      <c r="Y17" s="36">
        <v>0</v>
      </c>
      <c r="Z17" s="36">
        <v>0</v>
      </c>
      <c r="AA17" s="33">
        <f t="shared" si="0"/>
        <v>2</v>
      </c>
      <c r="AB17" s="33">
        <f t="shared" si="1"/>
        <v>8</v>
      </c>
      <c r="AC17" s="33">
        <f t="shared" si="2"/>
        <v>10</v>
      </c>
    </row>
    <row r="18" spans="1:29" ht="15" customHeight="1">
      <c r="A18" s="11">
        <v>12</v>
      </c>
      <c r="B18" s="12" t="s">
        <v>37</v>
      </c>
      <c r="C18" s="35">
        <v>0</v>
      </c>
      <c r="D18" s="35">
        <v>1</v>
      </c>
      <c r="E18" s="32">
        <v>0</v>
      </c>
      <c r="F18" s="32">
        <v>1</v>
      </c>
      <c r="G18" s="32">
        <v>1</v>
      </c>
      <c r="H18" s="32">
        <v>2</v>
      </c>
      <c r="I18" s="32">
        <v>0</v>
      </c>
      <c r="J18" s="32">
        <v>1</v>
      </c>
      <c r="K18" s="32">
        <v>1</v>
      </c>
      <c r="L18" s="32">
        <v>3</v>
      </c>
      <c r="M18" s="32">
        <v>1</v>
      </c>
      <c r="N18" s="32">
        <v>1</v>
      </c>
      <c r="O18" s="32">
        <v>0</v>
      </c>
      <c r="P18" s="32">
        <v>1</v>
      </c>
      <c r="Q18" s="32">
        <v>0</v>
      </c>
      <c r="R18" s="32">
        <v>1</v>
      </c>
      <c r="S18" s="32">
        <v>0</v>
      </c>
      <c r="T18" s="32">
        <v>0</v>
      </c>
      <c r="U18" s="32">
        <v>0</v>
      </c>
      <c r="V18" s="32">
        <v>0</v>
      </c>
      <c r="W18" s="36">
        <v>0</v>
      </c>
      <c r="X18" s="36">
        <v>0</v>
      </c>
      <c r="Y18" s="36">
        <v>0</v>
      </c>
      <c r="Z18" s="36">
        <v>0</v>
      </c>
      <c r="AA18" s="33">
        <f t="shared" si="0"/>
        <v>3</v>
      </c>
      <c r="AB18" s="33">
        <f t="shared" si="1"/>
        <v>11</v>
      </c>
      <c r="AC18" s="33">
        <f t="shared" si="2"/>
        <v>14</v>
      </c>
    </row>
    <row r="19" spans="1:29" ht="15" customHeight="1">
      <c r="A19" s="11">
        <v>13</v>
      </c>
      <c r="B19" s="12" t="s">
        <v>10</v>
      </c>
      <c r="C19" s="35">
        <v>1</v>
      </c>
      <c r="D19" s="35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</v>
      </c>
      <c r="V19" s="32">
        <v>0</v>
      </c>
      <c r="W19" s="36">
        <v>0</v>
      </c>
      <c r="X19" s="36">
        <v>0</v>
      </c>
      <c r="Y19" s="36">
        <v>0</v>
      </c>
      <c r="Z19" s="36">
        <v>0</v>
      </c>
      <c r="AA19" s="33">
        <f t="shared" si="0"/>
        <v>4</v>
      </c>
      <c r="AB19" s="33">
        <f t="shared" si="1"/>
        <v>0</v>
      </c>
      <c r="AC19" s="33">
        <f t="shared" si="2"/>
        <v>4</v>
      </c>
    </row>
    <row r="20" spans="1:29" ht="15" customHeight="1">
      <c r="A20" s="11">
        <v>14</v>
      </c>
      <c r="B20" s="12" t="s">
        <v>11</v>
      </c>
      <c r="C20" s="35">
        <v>1</v>
      </c>
      <c r="D20" s="35">
        <v>0</v>
      </c>
      <c r="E20" s="32">
        <v>1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6">
        <v>0</v>
      </c>
      <c r="X20" s="36">
        <v>0</v>
      </c>
      <c r="Y20" s="36">
        <v>0</v>
      </c>
      <c r="Z20" s="36">
        <v>0</v>
      </c>
      <c r="AA20" s="33">
        <f t="shared" si="0"/>
        <v>4</v>
      </c>
      <c r="AB20" s="33">
        <f t="shared" si="1"/>
        <v>0</v>
      </c>
      <c r="AC20" s="33">
        <f t="shared" si="2"/>
        <v>4</v>
      </c>
    </row>
    <row r="21" spans="1:29" ht="15" customHeight="1">
      <c r="A21" s="11">
        <v>15</v>
      </c>
      <c r="B21" s="12" t="s">
        <v>12</v>
      </c>
      <c r="C21" s="35">
        <v>2</v>
      </c>
      <c r="D21" s="35">
        <v>2</v>
      </c>
      <c r="E21" s="32">
        <v>2</v>
      </c>
      <c r="F21" s="32">
        <v>1</v>
      </c>
      <c r="G21" s="32">
        <v>4</v>
      </c>
      <c r="H21" s="32">
        <v>1</v>
      </c>
      <c r="I21" s="32">
        <v>2</v>
      </c>
      <c r="J21" s="32">
        <v>5</v>
      </c>
      <c r="K21" s="32">
        <v>1</v>
      </c>
      <c r="L21" s="32">
        <v>1</v>
      </c>
      <c r="M21" s="32">
        <v>1</v>
      </c>
      <c r="N21" s="32">
        <v>2</v>
      </c>
      <c r="O21" s="32">
        <v>3</v>
      </c>
      <c r="P21" s="32">
        <v>3</v>
      </c>
      <c r="Q21" s="32">
        <v>2</v>
      </c>
      <c r="R21" s="32">
        <v>4</v>
      </c>
      <c r="S21" s="32">
        <v>4</v>
      </c>
      <c r="T21" s="32">
        <v>1</v>
      </c>
      <c r="U21" s="32">
        <v>0</v>
      </c>
      <c r="V21" s="32">
        <v>2</v>
      </c>
      <c r="W21" s="36">
        <v>2</v>
      </c>
      <c r="X21" s="36">
        <v>0</v>
      </c>
      <c r="Y21" s="36">
        <v>4</v>
      </c>
      <c r="Z21" s="36">
        <v>2</v>
      </c>
      <c r="AA21" s="33">
        <f t="shared" si="0"/>
        <v>27</v>
      </c>
      <c r="AB21" s="33">
        <f t="shared" si="1"/>
        <v>24</v>
      </c>
      <c r="AC21" s="33">
        <f t="shared" si="2"/>
        <v>51</v>
      </c>
    </row>
    <row r="22" spans="1:29" ht="15" customHeight="1">
      <c r="A22" s="11">
        <v>16</v>
      </c>
      <c r="B22" s="12" t="s">
        <v>13</v>
      </c>
      <c r="C22" s="35">
        <v>0</v>
      </c>
      <c r="D22" s="35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</v>
      </c>
      <c r="M22" s="32">
        <v>0</v>
      </c>
      <c r="N22" s="32">
        <v>0</v>
      </c>
      <c r="O22" s="32">
        <v>1</v>
      </c>
      <c r="P22" s="32">
        <v>0</v>
      </c>
      <c r="Q22" s="32">
        <v>0</v>
      </c>
      <c r="R22" s="32">
        <v>1</v>
      </c>
      <c r="S22" s="32">
        <v>0</v>
      </c>
      <c r="T22" s="32">
        <v>0</v>
      </c>
      <c r="U22" s="32">
        <v>0</v>
      </c>
      <c r="V22" s="32">
        <v>0</v>
      </c>
      <c r="W22" s="36">
        <v>0</v>
      </c>
      <c r="X22" s="36">
        <v>0</v>
      </c>
      <c r="Y22" s="36">
        <v>0</v>
      </c>
      <c r="Z22" s="36">
        <v>0</v>
      </c>
      <c r="AA22" s="33">
        <f t="shared" si="0"/>
        <v>1</v>
      </c>
      <c r="AB22" s="33">
        <f t="shared" si="1"/>
        <v>2</v>
      </c>
      <c r="AC22" s="33">
        <f t="shared" si="2"/>
        <v>3</v>
      </c>
    </row>
    <row r="23" spans="1:29" ht="15" customHeight="1">
      <c r="A23" s="11">
        <v>17</v>
      </c>
      <c r="B23" s="12" t="s">
        <v>14</v>
      </c>
      <c r="C23" s="35">
        <v>1</v>
      </c>
      <c r="D23" s="35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</v>
      </c>
      <c r="M23" s="32">
        <v>1</v>
      </c>
      <c r="N23" s="32">
        <v>0</v>
      </c>
      <c r="O23" s="32">
        <v>0</v>
      </c>
      <c r="P23" s="32">
        <v>0</v>
      </c>
      <c r="Q23" s="32">
        <v>0</v>
      </c>
      <c r="R23" s="32">
        <v>1</v>
      </c>
      <c r="S23" s="32">
        <v>0</v>
      </c>
      <c r="T23" s="32">
        <v>0</v>
      </c>
      <c r="U23" s="32">
        <v>0</v>
      </c>
      <c r="V23" s="32">
        <v>0</v>
      </c>
      <c r="W23" s="36">
        <v>1</v>
      </c>
      <c r="X23" s="36">
        <v>0</v>
      </c>
      <c r="Y23" s="36">
        <v>0</v>
      </c>
      <c r="Z23" s="36">
        <v>0</v>
      </c>
      <c r="AA23" s="33">
        <f t="shared" si="0"/>
        <v>3</v>
      </c>
      <c r="AB23" s="33">
        <f t="shared" si="1"/>
        <v>2</v>
      </c>
      <c r="AC23" s="33">
        <f t="shared" si="2"/>
        <v>5</v>
      </c>
    </row>
    <row r="24" spans="1:29" ht="15" customHeight="1">
      <c r="A24" s="11">
        <v>18</v>
      </c>
      <c r="B24" s="12" t="s">
        <v>15</v>
      </c>
      <c r="C24" s="35">
        <v>0</v>
      </c>
      <c r="D24" s="35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1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6">
        <v>0</v>
      </c>
      <c r="X24" s="36">
        <v>0</v>
      </c>
      <c r="Y24" s="36">
        <v>0</v>
      </c>
      <c r="Z24" s="36">
        <v>0</v>
      </c>
      <c r="AA24" s="33">
        <f t="shared" si="0"/>
        <v>0</v>
      </c>
      <c r="AB24" s="33">
        <f t="shared" si="1"/>
        <v>1</v>
      </c>
      <c r="AC24" s="33">
        <f t="shared" si="2"/>
        <v>1</v>
      </c>
    </row>
    <row r="25" spans="1:29" ht="15" customHeight="1">
      <c r="A25" s="11">
        <v>19</v>
      </c>
      <c r="B25" s="12" t="s">
        <v>16</v>
      </c>
      <c r="C25" s="35">
        <v>0</v>
      </c>
      <c r="D25" s="35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6">
        <v>1</v>
      </c>
      <c r="X25" s="36">
        <v>0</v>
      </c>
      <c r="Y25" s="36">
        <v>0</v>
      </c>
      <c r="Z25" s="36">
        <v>0</v>
      </c>
      <c r="AA25" s="33">
        <f t="shared" si="0"/>
        <v>1</v>
      </c>
      <c r="AB25" s="33">
        <f t="shared" si="1"/>
        <v>0</v>
      </c>
      <c r="AC25" s="33">
        <f t="shared" si="2"/>
        <v>1</v>
      </c>
    </row>
    <row r="26" spans="1:29" ht="15" customHeight="1">
      <c r="A26" s="11">
        <v>20</v>
      </c>
      <c r="B26" s="12" t="s">
        <v>17</v>
      </c>
      <c r="C26" s="35">
        <v>0</v>
      </c>
      <c r="D26" s="35">
        <v>4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</v>
      </c>
      <c r="R26" s="32">
        <v>0</v>
      </c>
      <c r="S26" s="32">
        <v>1</v>
      </c>
      <c r="T26" s="32">
        <v>0</v>
      </c>
      <c r="U26" s="32">
        <v>0</v>
      </c>
      <c r="V26" s="32">
        <v>0</v>
      </c>
      <c r="W26" s="36">
        <v>0</v>
      </c>
      <c r="X26" s="36">
        <v>0</v>
      </c>
      <c r="Y26" s="36">
        <v>0</v>
      </c>
      <c r="Z26" s="36">
        <v>0</v>
      </c>
      <c r="AA26" s="33">
        <f t="shared" si="0"/>
        <v>2</v>
      </c>
      <c r="AB26" s="33">
        <f t="shared" si="1"/>
        <v>4</v>
      </c>
      <c r="AC26" s="33">
        <f t="shared" si="2"/>
        <v>6</v>
      </c>
    </row>
    <row r="27" spans="1:29" ht="15" customHeight="1">
      <c r="A27" s="11">
        <v>21</v>
      </c>
      <c r="B27" s="12" t="s">
        <v>18</v>
      </c>
      <c r="C27" s="35">
        <v>0</v>
      </c>
      <c r="D27" s="35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1</v>
      </c>
      <c r="O27" s="32">
        <v>3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6">
        <v>0</v>
      </c>
      <c r="X27" s="36">
        <v>0</v>
      </c>
      <c r="Y27" s="36">
        <v>0</v>
      </c>
      <c r="Z27" s="36">
        <v>0</v>
      </c>
      <c r="AA27" s="33">
        <f t="shared" si="0"/>
        <v>3</v>
      </c>
      <c r="AB27" s="33">
        <f t="shared" si="1"/>
        <v>1</v>
      </c>
      <c r="AC27" s="33">
        <f t="shared" si="2"/>
        <v>4</v>
      </c>
    </row>
    <row r="28" spans="1:29" ht="15" customHeight="1">
      <c r="A28" s="11">
        <v>22</v>
      </c>
      <c r="B28" s="12" t="s">
        <v>19</v>
      </c>
      <c r="C28" s="35">
        <v>0</v>
      </c>
      <c r="D28" s="35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6">
        <v>0</v>
      </c>
      <c r="X28" s="36">
        <v>0</v>
      </c>
      <c r="Y28" s="36">
        <v>0</v>
      </c>
      <c r="Z28" s="36">
        <v>0</v>
      </c>
      <c r="AA28" s="33">
        <f t="shared" si="0"/>
        <v>1</v>
      </c>
      <c r="AB28" s="33">
        <f t="shared" si="1"/>
        <v>0</v>
      </c>
      <c r="AC28" s="33">
        <f t="shared" si="2"/>
        <v>1</v>
      </c>
    </row>
    <row r="29" spans="1:29" ht="15" customHeight="1">
      <c r="A29" s="11">
        <v>23</v>
      </c>
      <c r="B29" s="12" t="s">
        <v>20</v>
      </c>
      <c r="C29" s="35">
        <v>0</v>
      </c>
      <c r="D29" s="35">
        <v>0</v>
      </c>
      <c r="E29" s="32">
        <v>0</v>
      </c>
      <c r="F29" s="32">
        <v>0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6">
        <v>3</v>
      </c>
      <c r="X29" s="36">
        <v>0</v>
      </c>
      <c r="Y29" s="36">
        <v>1</v>
      </c>
      <c r="Z29" s="36">
        <v>0</v>
      </c>
      <c r="AA29" s="33">
        <f t="shared" si="0"/>
        <v>6</v>
      </c>
      <c r="AB29" s="33">
        <f t="shared" si="1"/>
        <v>0</v>
      </c>
      <c r="AC29" s="33">
        <f t="shared" si="2"/>
        <v>6</v>
      </c>
    </row>
    <row r="30" spans="1:29" ht="15" customHeight="1">
      <c r="A30" s="11">
        <v>24</v>
      </c>
      <c r="B30" s="12" t="s">
        <v>21</v>
      </c>
      <c r="C30" s="35">
        <v>0</v>
      </c>
      <c r="D30" s="35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6">
        <v>0</v>
      </c>
      <c r="X30" s="36">
        <v>0</v>
      </c>
      <c r="Y30" s="36">
        <v>0</v>
      </c>
      <c r="Z30" s="36">
        <v>0</v>
      </c>
      <c r="AA30" s="33">
        <f t="shared" si="0"/>
        <v>0</v>
      </c>
      <c r="AB30" s="33">
        <f t="shared" si="1"/>
        <v>0</v>
      </c>
      <c r="AC30" s="33">
        <f t="shared" si="2"/>
        <v>0</v>
      </c>
    </row>
    <row r="31" spans="1:29" ht="15" customHeight="1" thickBot="1">
      <c r="A31" s="13">
        <v>25</v>
      </c>
      <c r="B31" s="14" t="s">
        <v>22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1</v>
      </c>
      <c r="P31" s="32">
        <v>1</v>
      </c>
      <c r="Q31" s="32">
        <v>1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7">
        <v>0</v>
      </c>
      <c r="X31" s="37">
        <v>0</v>
      </c>
      <c r="Y31" s="37">
        <v>0</v>
      </c>
      <c r="Z31" s="37">
        <v>0</v>
      </c>
      <c r="AA31" s="34">
        <f t="shared" si="0"/>
        <v>2</v>
      </c>
      <c r="AB31" s="34">
        <f t="shared" si="1"/>
        <v>1</v>
      </c>
      <c r="AC31" s="34">
        <f t="shared" si="2"/>
        <v>3</v>
      </c>
    </row>
    <row r="32" spans="1:29" ht="15" customHeight="1">
      <c r="A32" s="26" t="s">
        <v>41</v>
      </c>
      <c r="B32" s="27"/>
      <c r="C32" s="15">
        <f>SUM(C7:C31)</f>
        <v>7</v>
      </c>
      <c r="D32" s="15">
        <f aca="true" t="shared" si="3" ref="D32:Z32">SUM(D7:D31)</f>
        <v>14</v>
      </c>
      <c r="E32" s="15">
        <f t="shared" si="3"/>
        <v>6</v>
      </c>
      <c r="F32" s="15">
        <f t="shared" si="3"/>
        <v>6</v>
      </c>
      <c r="G32" s="15">
        <f t="shared" si="3"/>
        <v>8</v>
      </c>
      <c r="H32" s="15">
        <f t="shared" si="3"/>
        <v>8</v>
      </c>
      <c r="I32" s="15">
        <f t="shared" si="3"/>
        <v>3</v>
      </c>
      <c r="J32" s="15">
        <f t="shared" si="3"/>
        <v>10</v>
      </c>
      <c r="K32" s="15">
        <f t="shared" si="3"/>
        <v>7</v>
      </c>
      <c r="L32" s="15">
        <f t="shared" si="3"/>
        <v>10</v>
      </c>
      <c r="M32" s="15">
        <f t="shared" si="3"/>
        <v>7</v>
      </c>
      <c r="N32" s="15">
        <f t="shared" si="3"/>
        <v>6</v>
      </c>
      <c r="O32" s="15">
        <f t="shared" si="3"/>
        <v>8</v>
      </c>
      <c r="P32" s="15">
        <f t="shared" si="3"/>
        <v>8</v>
      </c>
      <c r="Q32" s="15">
        <f t="shared" si="3"/>
        <v>10</v>
      </c>
      <c r="R32" s="15">
        <f t="shared" si="3"/>
        <v>9</v>
      </c>
      <c r="S32" s="15">
        <f t="shared" si="3"/>
        <v>7</v>
      </c>
      <c r="T32" s="15">
        <f t="shared" si="3"/>
        <v>3</v>
      </c>
      <c r="U32" s="15">
        <f t="shared" si="3"/>
        <v>1</v>
      </c>
      <c r="V32" s="15">
        <f t="shared" si="3"/>
        <v>7</v>
      </c>
      <c r="W32" s="15">
        <f t="shared" si="3"/>
        <v>11</v>
      </c>
      <c r="X32" s="15">
        <f t="shared" si="3"/>
        <v>5</v>
      </c>
      <c r="Y32" s="15">
        <f t="shared" si="3"/>
        <v>8</v>
      </c>
      <c r="Z32" s="15">
        <f t="shared" si="3"/>
        <v>5</v>
      </c>
      <c r="AA32" s="15">
        <f>SUM(AA7:AA31)</f>
        <v>83</v>
      </c>
      <c r="AB32" s="15">
        <f>SUM(AB7:AB31)</f>
        <v>91</v>
      </c>
      <c r="AC32" s="16">
        <f t="shared" si="2"/>
        <v>174</v>
      </c>
    </row>
    <row r="33" spans="1:29" s="3" customFormat="1" ht="17.25" customHeight="1" thickBot="1">
      <c r="A33" s="21" t="s">
        <v>23</v>
      </c>
      <c r="B33" s="22"/>
      <c r="C33" s="17">
        <f>C32+D32</f>
        <v>21</v>
      </c>
      <c r="D33" s="18"/>
      <c r="E33" s="17">
        <f>E32+F32</f>
        <v>12</v>
      </c>
      <c r="F33" s="18"/>
      <c r="G33" s="17">
        <f>G32+H32</f>
        <v>16</v>
      </c>
      <c r="H33" s="18"/>
      <c r="I33" s="17">
        <f>I32+J32</f>
        <v>13</v>
      </c>
      <c r="J33" s="18"/>
      <c r="K33" s="17">
        <f>K32+L32</f>
        <v>17</v>
      </c>
      <c r="L33" s="18"/>
      <c r="M33" s="17">
        <f>M32+N32</f>
        <v>13</v>
      </c>
      <c r="N33" s="18"/>
      <c r="O33" s="17">
        <f>O32+P32</f>
        <v>16</v>
      </c>
      <c r="P33" s="18"/>
      <c r="Q33" s="17">
        <f>Q32+R32</f>
        <v>19</v>
      </c>
      <c r="R33" s="18"/>
      <c r="S33" s="17">
        <f>S32+T32</f>
        <v>10</v>
      </c>
      <c r="T33" s="18"/>
      <c r="U33" s="17">
        <f>U32+V32</f>
        <v>8</v>
      </c>
      <c r="V33" s="18"/>
      <c r="W33" s="17">
        <f>W32+X32</f>
        <v>16</v>
      </c>
      <c r="X33" s="18"/>
      <c r="Y33" s="17">
        <f>Y32+Z32</f>
        <v>13</v>
      </c>
      <c r="Z33" s="18"/>
      <c r="AA33" s="17">
        <f>AA32+AB32</f>
        <v>174</v>
      </c>
      <c r="AB33" s="19"/>
      <c r="AC33" s="20"/>
    </row>
    <row r="34" ht="11.25">
      <c r="A34" s="4"/>
    </row>
    <row r="36" ht="11.25">
      <c r="A36" s="5" t="s">
        <v>38</v>
      </c>
    </row>
    <row r="37" ht="11.25">
      <c r="A37" s="5" t="s">
        <v>47</v>
      </c>
    </row>
  </sheetData>
  <sheetProtection/>
  <mergeCells count="30">
    <mergeCell ref="I5:J5"/>
    <mergeCell ref="G33:H33"/>
    <mergeCell ref="AA5:AC5"/>
    <mergeCell ref="A32:B32"/>
    <mergeCell ref="B5:B6"/>
    <mergeCell ref="A5:A6"/>
    <mergeCell ref="S5:T5"/>
    <mergeCell ref="U5:V5"/>
    <mergeCell ref="W5:X5"/>
    <mergeCell ref="K5:L5"/>
    <mergeCell ref="Y5:Z5"/>
    <mergeCell ref="U33:V33"/>
    <mergeCell ref="C33:D33"/>
    <mergeCell ref="E33:F33"/>
    <mergeCell ref="M5:N5"/>
    <mergeCell ref="O5:P5"/>
    <mergeCell ref="Q5:R5"/>
    <mergeCell ref="C5:D5"/>
    <mergeCell ref="E5:F5"/>
    <mergeCell ref="G5:H5"/>
    <mergeCell ref="I33:J33"/>
    <mergeCell ref="K33:L33"/>
    <mergeCell ref="S33:T33"/>
    <mergeCell ref="AA33:AC33"/>
    <mergeCell ref="A33:B33"/>
    <mergeCell ref="W33:X33"/>
    <mergeCell ref="Y33:Z33"/>
    <mergeCell ref="M33:N33"/>
    <mergeCell ref="O33:P33"/>
    <mergeCell ref="Q33:R33"/>
  </mergeCells>
  <printOptions horizontalCentered="1"/>
  <pageMargins left="0.15748031496062992" right="0.2362204724409449" top="0.7086614173228347" bottom="0.4724409448818898" header="0" footer="0"/>
  <pageSetup horizontalDpi="200" verticalDpi="200" orientation="landscape" paperSize="9" scale="80" r:id="rId2"/>
  <rowBreaks count="1" manualBreakCount="1">
    <brk id="37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Usuario</cp:lastModifiedBy>
  <cp:lastPrinted>2010-11-26T15:09:19Z</cp:lastPrinted>
  <dcterms:created xsi:type="dcterms:W3CDTF">2009-03-30T18:49:07Z</dcterms:created>
  <dcterms:modified xsi:type="dcterms:W3CDTF">2013-01-28T15:51:12Z</dcterms:modified>
  <cp:category/>
  <cp:version/>
  <cp:contentType/>
  <cp:contentStatus/>
</cp:coreProperties>
</file>