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FEBRER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SENS.'!$A$7:$P$307</definedName>
    <definedName name="_xlnm.Print_Area" localSheetId="0">'PERSONAS INF Y SENS.'!$A$1:$P$308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240" i="1" l="1"/>
  <c r="P108" i="1"/>
  <c r="P191" i="1"/>
  <c r="P193" i="1"/>
  <c r="P173" i="1"/>
  <c r="P296" i="1"/>
  <c r="P289" i="1"/>
  <c r="P270" i="1"/>
  <c r="P175" i="1"/>
  <c r="P172" i="1"/>
  <c r="P157" i="1"/>
  <c r="P55" i="1"/>
  <c r="P46" i="1"/>
  <c r="E305" i="1"/>
  <c r="F305" i="1"/>
  <c r="G305" i="1"/>
  <c r="H305" i="1"/>
  <c r="I305" i="1"/>
  <c r="J305" i="1"/>
  <c r="K305" i="1"/>
  <c r="L305" i="1"/>
  <c r="M305" i="1"/>
  <c r="N305" i="1"/>
  <c r="O305" i="1"/>
  <c r="D305" i="1"/>
  <c r="P304" i="1"/>
  <c r="P244" i="1"/>
  <c r="P96" i="1"/>
  <c r="P281" i="1"/>
  <c r="P152" i="1"/>
  <c r="P288" i="1"/>
  <c r="P261" i="1"/>
  <c r="P195" i="1"/>
  <c r="P180" i="1"/>
  <c r="P246" i="1"/>
  <c r="P275" i="1"/>
  <c r="P203" i="1"/>
  <c r="P73" i="1"/>
  <c r="P72" i="1"/>
  <c r="P277" i="1"/>
  <c r="P285" i="1"/>
  <c r="P276" i="1"/>
  <c r="P150" i="1"/>
  <c r="P292" i="1"/>
  <c r="P126" i="1"/>
  <c r="P208" i="1"/>
  <c r="P293" i="1"/>
  <c r="P294" i="1"/>
  <c r="P284" i="1"/>
  <c r="P87" i="1"/>
  <c r="P272" i="1"/>
  <c r="P112" i="1"/>
  <c r="P27" i="1"/>
  <c r="P291" i="1"/>
  <c r="P287" i="1"/>
  <c r="P149" i="1"/>
  <c r="P58" i="1"/>
  <c r="P286" i="1"/>
  <c r="P282" i="1"/>
  <c r="P280" i="1"/>
  <c r="P122" i="1"/>
  <c r="P110" i="1"/>
  <c r="P52" i="1"/>
  <c r="P176" i="1"/>
  <c r="P57" i="1"/>
  <c r="P237" i="1"/>
  <c r="P243" i="1"/>
  <c r="P186" i="1"/>
  <c r="P235" i="1"/>
  <c r="P264" i="1"/>
  <c r="P303" i="1"/>
  <c r="P103" i="1"/>
  <c r="P298" i="1"/>
  <c r="P34" i="1"/>
  <c r="P47" i="1"/>
  <c r="P105" i="1"/>
  <c r="P283" i="1"/>
  <c r="P139" i="1"/>
  <c r="P14" i="1"/>
  <c r="P279" i="1"/>
  <c r="P137" i="1"/>
  <c r="P202" i="1"/>
  <c r="P166" i="1"/>
  <c r="P8" i="1"/>
  <c r="P12" i="1"/>
  <c r="P124" i="1"/>
  <c r="P22" i="1"/>
  <c r="P9" i="1"/>
  <c r="P59" i="1"/>
  <c r="P128" i="1"/>
  <c r="P224" i="1"/>
  <c r="P165" i="1"/>
  <c r="P199" i="1"/>
  <c r="P117" i="1"/>
  <c r="P148" i="1"/>
  <c r="P256" i="1"/>
  <c r="P15" i="1"/>
  <c r="P16" i="1"/>
  <c r="P181" i="1"/>
  <c r="P273" i="1"/>
  <c r="P163" i="1"/>
  <c r="P43" i="1"/>
  <c r="P231" i="1"/>
  <c r="P249" i="1"/>
  <c r="P36" i="1"/>
  <c r="P194" i="1"/>
  <c r="P82" i="1"/>
  <c r="P106" i="1"/>
  <c r="P185" i="1"/>
  <c r="P140" i="1"/>
  <c r="P107" i="1"/>
  <c r="P233" i="1"/>
  <c r="P239" i="1"/>
  <c r="P174" i="1"/>
  <c r="P219" i="1"/>
  <c r="P83" i="1"/>
  <c r="P18" i="1"/>
  <c r="P154" i="1"/>
  <c r="P238" i="1"/>
  <c r="P158" i="1"/>
  <c r="P10" i="1"/>
  <c r="P125" i="1"/>
  <c r="P133" i="1"/>
  <c r="P61" i="1"/>
  <c r="P143" i="1"/>
  <c r="P24" i="1"/>
  <c r="P109" i="1"/>
  <c r="P213" i="1"/>
  <c r="P113" i="1"/>
  <c r="P218" i="1"/>
  <c r="P129" i="1"/>
  <c r="P101" i="1"/>
  <c r="P192" i="1"/>
  <c r="P248" i="1"/>
  <c r="P95" i="1"/>
  <c r="P93" i="1"/>
  <c r="P132" i="1"/>
  <c r="P234" i="1"/>
  <c r="P156" i="1"/>
  <c r="P242" i="1"/>
  <c r="P226" i="1"/>
  <c r="P184" i="1"/>
  <c r="P247" i="1"/>
  <c r="P206" i="1"/>
  <c r="P265" i="1"/>
  <c r="P217" i="1"/>
  <c r="P74" i="1"/>
  <c r="P228" i="1"/>
  <c r="P89" i="1"/>
  <c r="P267" i="1"/>
  <c r="P278" i="1"/>
  <c r="P123" i="1"/>
  <c r="P168" i="1"/>
  <c r="P71" i="1"/>
  <c r="P38" i="1"/>
  <c r="P135" i="1"/>
  <c r="P37" i="1"/>
  <c r="P222" i="1"/>
  <c r="P30" i="1"/>
  <c r="P63" i="1"/>
  <c r="P111" i="1"/>
  <c r="P92" i="1"/>
  <c r="P80" i="1"/>
  <c r="P155" i="1"/>
  <c r="P118" i="1"/>
  <c r="P53" i="1"/>
  <c r="P35" i="1"/>
  <c r="P214" i="1"/>
  <c r="P151" i="1"/>
  <c r="P196" i="1"/>
  <c r="P25" i="1"/>
  <c r="P212" i="1"/>
  <c r="P127" i="1"/>
  <c r="P145" i="1"/>
  <c r="P223" i="1"/>
  <c r="P90" i="1"/>
  <c r="P229" i="1"/>
  <c r="P11" i="1"/>
  <c r="P205" i="1"/>
  <c r="P178" i="1"/>
  <c r="P251" i="1"/>
  <c r="P182" i="1"/>
  <c r="P54" i="1"/>
  <c r="P62" i="1"/>
  <c r="P164" i="1"/>
  <c r="P297" i="1"/>
  <c r="P26" i="1"/>
  <c r="P209" i="1"/>
  <c r="P51" i="1"/>
  <c r="P266" i="1"/>
  <c r="P169" i="1"/>
  <c r="P227" i="1"/>
  <c r="P114" i="1"/>
  <c r="P211" i="1"/>
  <c r="P115" i="1"/>
  <c r="P259" i="1"/>
  <c r="P67" i="1"/>
  <c r="P263" i="1"/>
  <c r="P49" i="1"/>
  <c r="P21" i="1"/>
  <c r="P225" i="1"/>
  <c r="P99" i="1"/>
  <c r="P141" i="1"/>
  <c r="P23" i="1"/>
  <c r="P20" i="1"/>
  <c r="P207" i="1"/>
  <c r="P179" i="1"/>
  <c r="P198" i="1"/>
  <c r="P32" i="1"/>
  <c r="P33" i="1"/>
  <c r="P100" i="1"/>
  <c r="P258" i="1"/>
  <c r="P271" i="1"/>
  <c r="P40" i="1"/>
  <c r="P69" i="1"/>
  <c r="P48" i="1"/>
  <c r="P88" i="1"/>
  <c r="P60" i="1"/>
  <c r="P13" i="1"/>
  <c r="P138" i="1"/>
  <c r="P170" i="1"/>
  <c r="P269" i="1"/>
  <c r="P201" i="1"/>
  <c r="P299" i="1"/>
  <c r="P45" i="1"/>
  <c r="P84" i="1"/>
  <c r="P200" i="1"/>
  <c r="P146" i="1"/>
  <c r="P177" i="1"/>
  <c r="P204" i="1"/>
  <c r="P268" i="1"/>
  <c r="P131" i="1"/>
  <c r="P210" i="1"/>
  <c r="P274" i="1"/>
  <c r="P17" i="1"/>
  <c r="P70" i="1"/>
  <c r="P232" i="1"/>
  <c r="P171" i="1"/>
  <c r="P76" i="1"/>
  <c r="P262" i="1"/>
  <c r="P241" i="1"/>
  <c r="P50" i="1"/>
  <c r="P41" i="1"/>
  <c r="P188" i="1"/>
  <c r="P147" i="1"/>
  <c r="P159" i="1"/>
  <c r="P64" i="1"/>
  <c r="P75" i="1"/>
  <c r="P236" i="1"/>
  <c r="P134" i="1"/>
  <c r="P130" i="1"/>
  <c r="P252" i="1"/>
  <c r="P86" i="1"/>
  <c r="P254" i="1"/>
  <c r="P183" i="1"/>
  <c r="P65" i="1"/>
  <c r="P295" i="1"/>
  <c r="P250" i="1"/>
  <c r="P31" i="1"/>
  <c r="P253" i="1"/>
  <c r="P136" i="1"/>
  <c r="P215" i="1"/>
  <c r="P116" i="1"/>
  <c r="P81" i="1"/>
  <c r="P121" i="1"/>
  <c r="P142" i="1"/>
  <c r="P85" i="1"/>
  <c r="P79" i="1"/>
  <c r="P68" i="1"/>
  <c r="P255" i="1"/>
  <c r="P300" i="1"/>
  <c r="P144" i="1"/>
  <c r="P91" i="1"/>
  <c r="P94" i="1"/>
  <c r="P190" i="1"/>
  <c r="P162" i="1"/>
  <c r="P260" i="1"/>
  <c r="P161" i="1"/>
  <c r="P97" i="1"/>
  <c r="P98" i="1"/>
  <c r="P302" i="1"/>
  <c r="P230" i="1"/>
  <c r="P78" i="1"/>
  <c r="P245" i="1"/>
  <c r="P301" i="1"/>
  <c r="P102" i="1"/>
  <c r="P153" i="1"/>
  <c r="P77" i="1"/>
  <c r="P167" i="1"/>
  <c r="P56" i="1"/>
  <c r="P120" i="1"/>
  <c r="P119" i="1"/>
  <c r="P189" i="1"/>
  <c r="P19" i="1"/>
  <c r="P66" i="1"/>
  <c r="P39" i="1"/>
  <c r="P104" i="1"/>
  <c r="P160" i="1"/>
  <c r="P29" i="1"/>
  <c r="P187" i="1"/>
  <c r="P216" i="1"/>
  <c r="P44" i="1"/>
  <c r="P42" i="1"/>
  <c r="P257" i="1"/>
  <c r="P220" i="1"/>
  <c r="P290" i="1"/>
  <c r="P197" i="1"/>
  <c r="P28" i="1"/>
  <c r="P221" i="1"/>
  <c r="P305" i="1" l="1"/>
</calcChain>
</file>

<file path=xl/sharedStrings.xml><?xml version="1.0" encoding="utf-8"?>
<sst xmlns="http://schemas.openxmlformats.org/spreadsheetml/2006/main" count="616" uniqueCount="327">
  <si>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</si>
  <si>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</si>
  <si>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</si>
  <si>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</si>
  <si>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</si>
  <si>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</si>
  <si>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</si>
  <si>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</si>
  <si>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</si>
  <si>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</si>
  <si>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</si>
  <si>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</si>
  <si>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</si>
  <si>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</si>
  <si>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</si>
  <si>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</si>
  <si>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</si>
  <si>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</si>
  <si>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</si>
  <si>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</si>
  <si>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</si>
  <si>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</si>
  <si>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</si>
  <si>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</si>
  <si>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</si>
  <si>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</si>
  <si>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</si>
  <si>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</si>
  <si>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</si>
  <si>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</si>
  <si>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</si>
  <si>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</si>
  <si>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</si>
  <si>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</si>
  <si>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</si>
  <si>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</si>
  <si>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</si>
  <si>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</si>
  <si>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</si>
  <si>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</si>
  <si>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</si>
  <si>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</si>
  <si>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</si>
  <si>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</si>
  <si>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</si>
  <si>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</si>
  <si>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</si>
  <si>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</si>
  <si>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</si>
  <si>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</si>
  <si>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</si>
  <si>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</si>
  <si>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</si>
  <si>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</si>
  <si>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</si>
  <si>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</si>
  <si>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</si>
  <si>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</si>
  <si>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</si>
  <si>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</si>
  <si>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</si>
  <si>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</si>
  <si>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</si>
  <si>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</si>
  <si>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</si>
  <si>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</si>
  <si>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</si>
  <si>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</si>
  <si>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</si>
  <si>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</si>
  <si>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</si>
  <si>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</si>
  <si>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</si>
  <si>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</si>
  <si>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</si>
  <si>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</si>
  <si>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</si>
  <si>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</si>
  <si>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</si>
  <si>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</si>
  <si>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</si>
  <si>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</si>
  <si>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</si>
  <si>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</si>
  <si>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</si>
  <si>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</si>
  <si>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</si>
  <si>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</si>
  <si>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</si>
  <si>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</si>
  <si>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</si>
  <si>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</si>
  <si>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</si>
  <si>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</si>
  <si>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</si>
  <si>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</si>
  <si>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</si>
  <si>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</si>
  <si>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</si>
  <si>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</si>
  <si>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</si>
  <si>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</si>
  <si>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</si>
  <si>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</si>
  <si>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</si>
  <si>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</si>
  <si>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</si>
  <si>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</si>
  <si>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</si>
  <si>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</si>
  <si>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</si>
  <si>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</si>
  <si>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</si>
  <si>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</si>
  <si>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</si>
  <si>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</si>
  <si>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</si>
  <si>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</si>
  <si>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</si>
  <si>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</si>
  <si>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</si>
  <si>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</si>
  <si>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</si>
  <si>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</si>
  <si>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</si>
  <si>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</si>
  <si>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</si>
  <si>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</si>
  <si>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</si>
  <si>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</si>
  <si>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</si>
  <si>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</si>
  <si>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</si>
  <si>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</si>
  <si>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</si>
  <si>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</si>
  <si>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</si>
  <si>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</si>
  <si>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</si>
  <si>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</si>
  <si>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</si>
  <si>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</si>
  <si>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</si>
  <si>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</si>
  <si>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</si>
  <si>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</si>
  <si>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</si>
  <si>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</si>
  <si>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</si>
  <si>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</si>
  <si>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</si>
  <si>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</si>
  <si>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</si>
  <si>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</si>
  <si>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</si>
  <si>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</si>
  <si>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</si>
  <si>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</si>
  <si>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</si>
  <si>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</si>
  <si>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</si>
  <si>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</si>
  <si>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</si>
  <si>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</si>
  <si>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</si>
  <si>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</si>
  <si>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</si>
  <si>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</si>
  <si>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</si>
  <si>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</si>
  <si>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</si>
  <si>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</si>
  <si>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</si>
  <si>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</si>
  <si>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</si>
  <si>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</si>
  <si>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</si>
  <si>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</si>
  <si>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</si>
  <si>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</si>
  <si>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</si>
  <si>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</si>
  <si>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</si>
  <si>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</si>
  <si>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</si>
  <si>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</si>
  <si>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</si>
  <si>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</si>
  <si>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</si>
  <si>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</si>
  <si>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</si>
  <si>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</si>
  <si>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</si>
  <si>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</si>
  <si>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</si>
  <si>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</si>
  <si>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</si>
  <si>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</si>
  <si>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</si>
  <si>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</si>
  <si>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</si>
  <si>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</si>
  <si>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</si>
  <si>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</si>
  <si>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</si>
  <si>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</si>
  <si>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</si>
  <si>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</si>
  <si>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</si>
  <si>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</si>
  <si>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</si>
  <si>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</si>
  <si>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</si>
  <si>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</si>
  <si>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</si>
  <si>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</si>
  <si>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</si>
  <si>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</si>
  <si>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</si>
  <si>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</si>
  <si>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</si>
  <si>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</si>
  <si>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</si>
  <si>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</si>
  <si>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</si>
  <si>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</si>
  <si>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</si>
  <si>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</si>
  <si>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</si>
  <si>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</si>
  <si>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</si>
  <si>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</si>
  <si>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</si>
  <si>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</si>
  <si>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</si>
  <si>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</si>
  <si>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</si>
  <si>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</si>
  <si>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</si>
  <si>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</si>
  <si>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</si>
  <si>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</si>
  <si>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</si>
  <si>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</si>
  <si>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</si>
  <si>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</si>
  <si>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</si>
  <si>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</si>
  <si>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</si>
  <si>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</si>
  <si>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</si>
  <si>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</si>
  <si>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</si>
  <si>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</si>
  <si>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</si>
  <si>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</si>
  <si>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</si>
  <si>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</si>
  <si>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</si>
  <si>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</si>
  <si>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</si>
  <si>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</si>
  <si>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</si>
  <si>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</si>
  <si>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</si>
  <si>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</si>
  <si>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</si>
  <si>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</si>
  <si>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</si>
  <si>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</si>
  <si>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</si>
  <si>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</si>
  <si>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</si>
  <si>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</si>
  <si>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</si>
  <si>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COMISARIA CHIMBOTE</t>
  </si>
  <si>
    <t>COMISARIA CERRO COLORADO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</si>
  <si>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</si>
  <si>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</si>
  <si>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</si>
  <si>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</si>
  <si>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</si>
  <si>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DE FAMILIA CUSCO</t>
  </si>
  <si>
    <t>COMISARIA SICUANI</t>
  </si>
  <si>
    <t>COMISARIA HUANCAVELICA</t>
  </si>
  <si>
    <t>COMISARIA HUANCAYO</t>
  </si>
  <si>
    <t>COMISARIA MAZAMARI</t>
  </si>
  <si>
    <t>COMISARIA EL MILAGRO</t>
  </si>
  <si>
    <t>COMISARIA SAN JOSE</t>
  </si>
  <si>
    <t>COMISARIA DE FAMILIA JOSE LEONARDO ORTIZ</t>
  </si>
  <si>
    <t>COMISARIA CANTO REY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</si>
  <si>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</si>
  <si>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</si>
  <si>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</si>
  <si>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</si>
  <si>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</si>
  <si>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</si>
  <si>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SAGITARIO</t>
  </si>
  <si>
    <t>COMISARIA SAN BORJA</t>
  </si>
  <si>
    <t>COMISARIA SAN MARTIN DE PORRES</t>
  </si>
  <si>
    <t>COMISARIA SAN PEDRO DE CARABAYLLO</t>
  </si>
  <si>
    <t>COMISARIA SANTA ANITA</t>
  </si>
  <si>
    <t>COMISARIA VILLA MARIA DEL TRIUNFO</t>
  </si>
  <si>
    <t>COMISARIA IMPERIAL</t>
  </si>
  <si>
    <t>COMISARIA IQUITOS</t>
  </si>
  <si>
    <t>COMISARIA SAMEGUA</t>
  </si>
  <si>
    <t>COMISARIA NUEVA SULLANA</t>
  </si>
  <si>
    <t>COMISARIA PUNO</t>
  </si>
  <si>
    <t>COMISARIA SANTA BARBARA</t>
  </si>
  <si>
    <t>COMISARIA CIUDAD NUEVA</t>
  </si>
  <si>
    <t>COMISARIA GREGORIO ALBARRACIN</t>
  </si>
  <si>
    <t>COMISARIA DE FAMILIA TUMBES</t>
  </si>
  <si>
    <t>COMISARIA AMARILIS</t>
  </si>
  <si>
    <t>COMISARIA CHANCAY</t>
  </si>
  <si>
    <t>COMISARIA ICA</t>
  </si>
  <si>
    <t>COMISARIA NARANJOS</t>
  </si>
  <si>
    <t>COMISARIA TALAVERA</t>
  </si>
  <si>
    <t>COMISARIA VITARTE</t>
  </si>
  <si>
    <t>COMISARIA CAMPO MARTE</t>
  </si>
  <si>
    <t>COMISARIA CHINCHA</t>
  </si>
  <si>
    <t>COMISARIA CONDEVILLA</t>
  </si>
  <si>
    <t>COMISARIA HUACHO</t>
  </si>
  <si>
    <t>COMISARIA JICAMARCA</t>
  </si>
  <si>
    <t>COMISARIA PUERTO BERMUDEZ</t>
  </si>
  <si>
    <t>COMISARIA SANTA CLARA</t>
  </si>
  <si>
    <t>POR LOS CENTROS EMERGENCIA MUJER</t>
  </si>
  <si>
    <t>Periodo: Enero - Febrero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</si>
</sst>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"/>
  <sheetViews>
    <sheetView showGridLines="0" tabSelected="1" view="pageBreakPreview" zoomScaleNormal="90" zoomScaleSheetLayoutView="100" workbookViewId="0">
      <pane xSplit="3" ySplit="7" topLeftCell="D302" activePane="bottomRight" state="frozen"/>
      <selection activeCell="D7" sqref="D7"/>
      <selection pane="topRight" activeCell="D7" sqref="D7"/>
      <selection pane="bottomLeft" activeCell="D7" sqref="D7"/>
      <selection pane="bottomRight" activeCell="F317" sqref="F317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2" t="s">
        <v>273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" customHeight="1" x14ac:dyDescent="0.2">
      <c r="A3" s="22" t="s">
        <v>325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3" t="s">
        <v>326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263</v>
      </c>
      <c r="E7" s="10" t="s">
        <v>264</v>
      </c>
      <c r="F7" s="10" t="s">
        <v>265</v>
      </c>
      <c r="G7" s="10" t="s">
        <v>266</v>
      </c>
      <c r="H7" s="10" t="s">
        <v>267</v>
      </c>
      <c r="I7" s="10" t="s">
        <v>268</v>
      </c>
      <c r="J7" s="10" t="s">
        <v>269</v>
      </c>
      <c r="K7" s="10" t="s">
        <v>270</v>
      </c>
      <c r="L7" s="10" t="s">
        <v>271</v>
      </c>
      <c r="M7" s="10" t="s">
        <v>272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/>
      <c r="G8" s="17"/>
      <c r="H8" s="18"/>
      <c r="I8" s="17"/>
      <c r="J8" s="17"/>
      <c r="K8" s="17"/>
      <c r="L8" s="15"/>
      <c r="M8" s="15"/>
      <c r="N8" s="15"/>
      <c r="O8" s="15"/>
      <c r="P8" s="16">
        <f>SUM(D8:O8)</f>
        <v>773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/>
      <c r="G9" s="17"/>
      <c r="H9" s="18"/>
      <c r="I9" s="17"/>
      <c r="J9" s="17"/>
      <c r="K9" s="17"/>
      <c r="L9" s="15"/>
      <c r="M9" s="15"/>
      <c r="N9" s="15"/>
      <c r="O9" s="15"/>
      <c r="P9" s="16">
        <f>SUM(D9:O9)</f>
        <v>400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/>
      <c r="G10" s="17"/>
      <c r="H10" s="18"/>
      <c r="I10" s="17"/>
      <c r="J10" s="17"/>
      <c r="K10" s="17"/>
      <c r="L10" s="15"/>
      <c r="M10" s="15"/>
      <c r="N10" s="15"/>
      <c r="O10" s="15"/>
      <c r="P10" s="16">
        <f>SUM(D10:O10)</f>
        <v>283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/>
      <c r="G11" s="17"/>
      <c r="H11" s="18"/>
      <c r="I11" s="17"/>
      <c r="J11" s="17"/>
      <c r="K11" s="17"/>
      <c r="L11" s="15"/>
      <c r="M11" s="15"/>
      <c r="N11" s="15"/>
      <c r="O11" s="15"/>
      <c r="P11" s="16">
        <f>SUM(D11:O11)</f>
        <v>281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/>
      <c r="G12" s="17"/>
      <c r="H12" s="18"/>
      <c r="I12" s="17"/>
      <c r="J12" s="17"/>
      <c r="K12" s="17"/>
      <c r="L12" s="15"/>
      <c r="M12" s="15"/>
      <c r="N12" s="15"/>
      <c r="O12" s="15"/>
      <c r="P12" s="16">
        <f>SUM(D12:O12)</f>
        <v>421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/>
      <c r="G13" s="17"/>
      <c r="H13" s="18"/>
      <c r="I13" s="17"/>
      <c r="J13" s="17"/>
      <c r="K13" s="17"/>
      <c r="L13" s="15"/>
      <c r="M13" s="15"/>
      <c r="N13" s="15"/>
      <c r="O13" s="15"/>
      <c r="P13" s="16">
        <f>SUM(D13:O13)</f>
        <v>392.00000000000006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/>
      <c r="G14" s="17"/>
      <c r="H14" s="18"/>
      <c r="I14" s="17"/>
      <c r="J14" s="17"/>
      <c r="K14" s="17"/>
      <c r="L14" s="15"/>
      <c r="M14" s="15"/>
      <c r="N14" s="15"/>
      <c r="O14" s="15"/>
      <c r="P14" s="16">
        <f>SUM(D14:O14)</f>
        <v>578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/>
      <c r="G15" s="17"/>
      <c r="H15" s="18"/>
      <c r="I15" s="17"/>
      <c r="J15" s="17"/>
      <c r="K15" s="17"/>
      <c r="L15" s="15"/>
      <c r="M15" s="15"/>
      <c r="N15" s="15"/>
      <c r="O15" s="15"/>
      <c r="P15" s="16">
        <f>SUM(D15:O15)</f>
        <v>227</v>
      </c>
    </row>
    <row r="16" spans="1:16" ht="18" customHeight="1" x14ac:dyDescent="0.2">
      <c r="A16" s="1">
        <v>9</v>
      </c>
      <c r="B16" s="14" t="s">
        <v>9</v>
      </c>
      <c r="C16" s="2" t="s">
        <v>262</v>
      </c>
      <c r="D16" s="17">
        <v>136</v>
      </c>
      <c r="E16" s="17">
        <v>161</v>
      </c>
      <c r="F16" s="17"/>
      <c r="G16" s="17"/>
      <c r="H16" s="18"/>
      <c r="I16" s="17"/>
      <c r="J16" s="17"/>
      <c r="K16" s="17"/>
      <c r="L16" s="15"/>
      <c r="M16" s="15"/>
      <c r="N16" s="15"/>
      <c r="O16" s="15"/>
      <c r="P16" s="16">
        <f>SUM(D16:O16)</f>
        <v>297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/>
      <c r="G17" s="17"/>
      <c r="H17" s="18"/>
      <c r="I17" s="17"/>
      <c r="J17" s="17"/>
      <c r="K17" s="17"/>
      <c r="L17" s="15"/>
      <c r="M17" s="15"/>
      <c r="N17" s="15"/>
      <c r="O17" s="15"/>
      <c r="P17" s="16">
        <f>SUM(D17:O17)</f>
        <v>75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/>
      <c r="G18" s="17"/>
      <c r="H18" s="18"/>
      <c r="I18" s="17"/>
      <c r="J18" s="17"/>
      <c r="K18" s="17"/>
      <c r="L18" s="15"/>
      <c r="M18" s="15"/>
      <c r="N18" s="15"/>
      <c r="O18" s="15"/>
      <c r="P18" s="16">
        <f>SUM(D18:O18)</f>
        <v>136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/>
      <c r="G19" s="17"/>
      <c r="H19" s="18"/>
      <c r="I19" s="17"/>
      <c r="J19" s="17"/>
      <c r="K19" s="17"/>
      <c r="L19" s="15"/>
      <c r="M19" s="15"/>
      <c r="N19" s="15"/>
      <c r="O19" s="15"/>
      <c r="P19" s="16">
        <f>SUM(D19:O19)</f>
        <v>249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/>
      <c r="G20" s="17"/>
      <c r="H20" s="18"/>
      <c r="I20" s="17"/>
      <c r="J20" s="17"/>
      <c r="K20" s="17"/>
      <c r="L20" s="15"/>
      <c r="M20" s="15"/>
      <c r="N20" s="15"/>
      <c r="O20" s="15"/>
      <c r="P20" s="16">
        <f>SUM(D20:O20)</f>
        <v>420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/>
      <c r="G21" s="17"/>
      <c r="H21" s="18"/>
      <c r="I21" s="17"/>
      <c r="J21" s="17"/>
      <c r="K21" s="17"/>
      <c r="L21" s="15"/>
      <c r="M21" s="15"/>
      <c r="N21" s="15"/>
      <c r="O21" s="15"/>
      <c r="P21" s="16">
        <f>SUM(D21:O21)</f>
        <v>305</v>
      </c>
    </row>
    <row r="22" spans="1:16" ht="18" customHeight="1" x14ac:dyDescent="0.2">
      <c r="A22" s="1">
        <v>15</v>
      </c>
      <c r="B22" s="14" t="s">
        <v>9</v>
      </c>
      <c r="C22" s="2" t="s">
        <v>10</v>
      </c>
      <c r="D22" s="17">
        <v>0</v>
      </c>
      <c r="E22" s="17">
        <v>0</v>
      </c>
      <c r="F22" s="17"/>
      <c r="G22" s="17"/>
      <c r="H22" s="18"/>
      <c r="I22" s="17"/>
      <c r="J22" s="17"/>
      <c r="K22" s="17"/>
      <c r="L22" s="15"/>
      <c r="M22" s="15"/>
      <c r="N22" s="15"/>
      <c r="O22" s="15"/>
      <c r="P22" s="16">
        <f>SUM(D22:O22)</f>
        <v>0</v>
      </c>
    </row>
    <row r="23" spans="1:16" ht="18" customHeight="1" x14ac:dyDescent="0.2">
      <c r="A23" s="1">
        <v>16</v>
      </c>
      <c r="B23" s="14" t="s">
        <v>9</v>
      </c>
      <c r="C23" s="2" t="s">
        <v>275</v>
      </c>
      <c r="D23" s="17">
        <v>171</v>
      </c>
      <c r="E23" s="17">
        <v>169</v>
      </c>
      <c r="F23" s="17"/>
      <c r="G23" s="17"/>
      <c r="H23" s="18"/>
      <c r="I23" s="17"/>
      <c r="J23" s="17"/>
      <c r="K23" s="17"/>
      <c r="L23" s="15"/>
      <c r="M23" s="15"/>
      <c r="N23" s="15"/>
      <c r="O23" s="15"/>
      <c r="P23" s="16">
        <f>SUM(D23:O23)</f>
        <v>340</v>
      </c>
    </row>
    <row r="24" spans="1:16" ht="18" customHeight="1" x14ac:dyDescent="0.2">
      <c r="A24" s="1">
        <v>17</v>
      </c>
      <c r="B24" s="14" t="s">
        <v>9</v>
      </c>
      <c r="C24" s="2" t="s">
        <v>231</v>
      </c>
      <c r="D24" s="17">
        <v>174</v>
      </c>
      <c r="E24" s="17">
        <v>168</v>
      </c>
      <c r="F24" s="17"/>
      <c r="G24" s="17"/>
      <c r="H24" s="18"/>
      <c r="I24" s="17"/>
      <c r="J24" s="17"/>
      <c r="K24" s="17"/>
      <c r="L24" s="15"/>
      <c r="M24" s="15"/>
      <c r="N24" s="15"/>
      <c r="O24" s="15"/>
      <c r="P24" s="16">
        <f>SUM(D24:O24)</f>
        <v>342</v>
      </c>
    </row>
    <row r="25" spans="1:16" ht="18" customHeight="1" x14ac:dyDescent="0.2">
      <c r="A25" s="1">
        <v>18</v>
      </c>
      <c r="B25" s="14" t="s">
        <v>9</v>
      </c>
      <c r="C25" s="2" t="s">
        <v>79</v>
      </c>
      <c r="D25" s="17">
        <v>65</v>
      </c>
      <c r="E25" s="17">
        <v>138</v>
      </c>
      <c r="F25" s="17"/>
      <c r="G25" s="17"/>
      <c r="H25" s="18"/>
      <c r="I25" s="17"/>
      <c r="J25" s="17"/>
      <c r="K25" s="17"/>
      <c r="L25" s="15"/>
      <c r="M25" s="15"/>
      <c r="N25" s="15"/>
      <c r="O25" s="15"/>
      <c r="P25" s="16">
        <f>SUM(D25:O25)</f>
        <v>203</v>
      </c>
    </row>
    <row r="26" spans="1:16" ht="18" customHeight="1" x14ac:dyDescent="0.2">
      <c r="A26" s="1">
        <v>19</v>
      </c>
      <c r="B26" s="14" t="s">
        <v>9</v>
      </c>
      <c r="C26" s="2" t="s">
        <v>157</v>
      </c>
      <c r="D26" s="17">
        <v>227</v>
      </c>
      <c r="E26" s="17">
        <v>233.00000000000006</v>
      </c>
      <c r="F26" s="17"/>
      <c r="G26" s="17"/>
      <c r="H26" s="18"/>
      <c r="I26" s="17"/>
      <c r="J26" s="17"/>
      <c r="K26" s="17"/>
      <c r="L26" s="15"/>
      <c r="M26" s="15"/>
      <c r="N26" s="15"/>
      <c r="O26" s="15"/>
      <c r="P26" s="16">
        <f>SUM(D26:O26)</f>
        <v>460.00000000000006</v>
      </c>
    </row>
    <row r="27" spans="1:16" ht="18" customHeight="1" x14ac:dyDescent="0.2">
      <c r="A27" s="1">
        <v>20</v>
      </c>
      <c r="B27" s="14" t="s">
        <v>9</v>
      </c>
      <c r="C27" s="2" t="s">
        <v>188</v>
      </c>
      <c r="D27" s="17">
        <v>47</v>
      </c>
      <c r="E27" s="17">
        <v>263</v>
      </c>
      <c r="F27" s="17"/>
      <c r="G27" s="17"/>
      <c r="H27" s="18"/>
      <c r="I27" s="17"/>
      <c r="J27" s="17"/>
      <c r="K27" s="17"/>
      <c r="L27" s="15"/>
      <c r="M27" s="15"/>
      <c r="N27" s="15"/>
      <c r="O27" s="15"/>
      <c r="P27" s="16">
        <f>SUM(D27:O27)</f>
        <v>310</v>
      </c>
    </row>
    <row r="28" spans="1:16" ht="18" customHeight="1" x14ac:dyDescent="0.2">
      <c r="A28" s="1">
        <v>21</v>
      </c>
      <c r="B28" s="14" t="s">
        <v>9</v>
      </c>
      <c r="C28" s="2" t="s">
        <v>69</v>
      </c>
      <c r="D28" s="17">
        <v>95</v>
      </c>
      <c r="E28" s="17">
        <v>170</v>
      </c>
      <c r="F28" s="17"/>
      <c r="G28" s="17"/>
      <c r="H28" s="18"/>
      <c r="I28" s="17"/>
      <c r="J28" s="17"/>
      <c r="K28" s="17"/>
      <c r="L28" s="15"/>
      <c r="M28" s="15"/>
      <c r="N28" s="15"/>
      <c r="O28" s="15"/>
      <c r="P28" s="16">
        <f>SUM(D28:O28)</f>
        <v>265</v>
      </c>
    </row>
    <row r="29" spans="1:16" ht="18" customHeight="1" x14ac:dyDescent="0.2">
      <c r="A29" s="1">
        <v>22</v>
      </c>
      <c r="B29" s="14" t="s">
        <v>9</v>
      </c>
      <c r="C29" s="2" t="s">
        <v>173</v>
      </c>
      <c r="D29" s="17">
        <v>98</v>
      </c>
      <c r="E29" s="17">
        <v>89</v>
      </c>
      <c r="F29" s="17"/>
      <c r="G29" s="17"/>
      <c r="H29" s="18"/>
      <c r="I29" s="17"/>
      <c r="J29" s="17"/>
      <c r="K29" s="17"/>
      <c r="L29" s="15"/>
      <c r="M29" s="15"/>
      <c r="N29" s="15"/>
      <c r="O29" s="15"/>
      <c r="P29" s="16">
        <f>SUM(D29:O29)</f>
        <v>187</v>
      </c>
    </row>
    <row r="30" spans="1:16" ht="18" customHeight="1" x14ac:dyDescent="0.2">
      <c r="A30" s="1">
        <v>23</v>
      </c>
      <c r="B30" s="14" t="s">
        <v>9</v>
      </c>
      <c r="C30" s="2" t="s">
        <v>11</v>
      </c>
      <c r="D30" s="17">
        <v>119</v>
      </c>
      <c r="E30" s="17">
        <v>0</v>
      </c>
      <c r="F30" s="17"/>
      <c r="G30" s="17"/>
      <c r="H30" s="18"/>
      <c r="I30" s="17"/>
      <c r="J30" s="17"/>
      <c r="K30" s="17"/>
      <c r="L30" s="15"/>
      <c r="M30" s="15"/>
      <c r="N30" s="15"/>
      <c r="O30" s="15"/>
      <c r="P30" s="16">
        <f>SUM(D30:O30)</f>
        <v>119</v>
      </c>
    </row>
    <row r="31" spans="1:16" ht="18" customHeight="1" x14ac:dyDescent="0.2">
      <c r="A31" s="1">
        <v>24</v>
      </c>
      <c r="B31" s="14" t="s">
        <v>9</v>
      </c>
      <c r="C31" s="2" t="s">
        <v>228</v>
      </c>
      <c r="D31" s="17">
        <v>54</v>
      </c>
      <c r="E31" s="17">
        <v>232.99999999999997</v>
      </c>
      <c r="F31" s="17"/>
      <c r="G31" s="17"/>
      <c r="H31" s="18"/>
      <c r="I31" s="17"/>
      <c r="J31" s="17"/>
      <c r="K31" s="17"/>
      <c r="L31" s="15"/>
      <c r="M31" s="15"/>
      <c r="N31" s="15"/>
      <c r="O31" s="15"/>
      <c r="P31" s="16">
        <f>SUM(D31:O31)</f>
        <v>287</v>
      </c>
    </row>
    <row r="32" spans="1:16" ht="18" customHeight="1" x14ac:dyDescent="0.2">
      <c r="A32" s="1">
        <v>25</v>
      </c>
      <c r="B32" s="14" t="s">
        <v>9</v>
      </c>
      <c r="C32" s="2" t="s">
        <v>152</v>
      </c>
      <c r="D32" s="17">
        <v>60</v>
      </c>
      <c r="E32" s="17">
        <v>135.00000000000003</v>
      </c>
      <c r="F32" s="17"/>
      <c r="G32" s="17"/>
      <c r="H32" s="18"/>
      <c r="I32" s="17"/>
      <c r="J32" s="17"/>
      <c r="K32" s="17"/>
      <c r="L32" s="15"/>
      <c r="M32" s="15"/>
      <c r="N32" s="15"/>
      <c r="O32" s="15"/>
      <c r="P32" s="16">
        <f>SUM(D32:O32)</f>
        <v>195.00000000000003</v>
      </c>
    </row>
    <row r="33" spans="1:16" ht="18" customHeight="1" x14ac:dyDescent="0.2">
      <c r="A33" s="1">
        <v>26</v>
      </c>
      <c r="B33" s="14" t="s">
        <v>9</v>
      </c>
      <c r="C33" s="2" t="s">
        <v>162</v>
      </c>
      <c r="D33" s="17">
        <v>33</v>
      </c>
      <c r="E33" s="17">
        <v>70</v>
      </c>
      <c r="F33" s="17"/>
      <c r="G33" s="17"/>
      <c r="H33" s="18"/>
      <c r="I33" s="17"/>
      <c r="J33" s="17"/>
      <c r="K33" s="17"/>
      <c r="L33" s="15"/>
      <c r="M33" s="15"/>
      <c r="N33" s="15"/>
      <c r="O33" s="15"/>
      <c r="P33" s="16">
        <f>SUM(D33:O33)</f>
        <v>103</v>
      </c>
    </row>
    <row r="34" spans="1:16" ht="18" customHeight="1" x14ac:dyDescent="0.2">
      <c r="A34" s="1">
        <v>27</v>
      </c>
      <c r="B34" s="14" t="s">
        <v>9</v>
      </c>
      <c r="C34" s="2" t="s">
        <v>189</v>
      </c>
      <c r="D34" s="17">
        <v>24</v>
      </c>
      <c r="E34" s="17">
        <v>230</v>
      </c>
      <c r="F34" s="17"/>
      <c r="G34" s="17"/>
      <c r="H34" s="18"/>
      <c r="I34" s="17"/>
      <c r="J34" s="17"/>
      <c r="K34" s="17"/>
      <c r="L34" s="15"/>
      <c r="M34" s="15"/>
      <c r="N34" s="15"/>
      <c r="O34" s="15"/>
      <c r="P34" s="16">
        <f>SUM(D34:O34)</f>
        <v>254</v>
      </c>
    </row>
    <row r="35" spans="1:16" ht="18" customHeight="1" x14ac:dyDescent="0.2">
      <c r="A35" s="1">
        <v>28</v>
      </c>
      <c r="B35" s="14" t="s">
        <v>9</v>
      </c>
      <c r="C35" s="2" t="s">
        <v>154</v>
      </c>
      <c r="D35" s="17">
        <v>334</v>
      </c>
      <c r="E35" s="17">
        <v>437</v>
      </c>
      <c r="F35" s="17"/>
      <c r="G35" s="17"/>
      <c r="H35" s="18"/>
      <c r="I35" s="17"/>
      <c r="J35" s="17"/>
      <c r="K35" s="17"/>
      <c r="L35" s="15"/>
      <c r="M35" s="15"/>
      <c r="N35" s="15"/>
      <c r="O35" s="15"/>
      <c r="P35" s="16">
        <f>SUM(D35:O35)</f>
        <v>771</v>
      </c>
    </row>
    <row r="36" spans="1:16" ht="18" customHeight="1" x14ac:dyDescent="0.2">
      <c r="A36" s="1">
        <v>29</v>
      </c>
      <c r="B36" s="14" t="s">
        <v>9</v>
      </c>
      <c r="C36" s="2" t="s">
        <v>142</v>
      </c>
      <c r="D36" s="17">
        <v>67</v>
      </c>
      <c r="E36" s="17">
        <v>226.99999999999997</v>
      </c>
      <c r="F36" s="17"/>
      <c r="G36" s="17"/>
      <c r="H36" s="18"/>
      <c r="I36" s="17"/>
      <c r="J36" s="17"/>
      <c r="K36" s="17"/>
      <c r="L36" s="15"/>
      <c r="M36" s="15"/>
      <c r="N36" s="15"/>
      <c r="O36" s="15"/>
      <c r="P36" s="16">
        <f>SUM(D36:O36)</f>
        <v>294</v>
      </c>
    </row>
    <row r="37" spans="1:16" ht="18" customHeight="1" x14ac:dyDescent="0.2">
      <c r="A37" s="1">
        <v>30</v>
      </c>
      <c r="B37" s="14" t="s">
        <v>12</v>
      </c>
      <c r="C37" s="2" t="s">
        <v>233</v>
      </c>
      <c r="D37" s="17">
        <v>218</v>
      </c>
      <c r="E37" s="17">
        <v>367</v>
      </c>
      <c r="F37" s="17"/>
      <c r="G37" s="17"/>
      <c r="H37" s="18"/>
      <c r="I37" s="17"/>
      <c r="J37" s="17"/>
      <c r="K37" s="17"/>
      <c r="L37" s="15"/>
      <c r="M37" s="15"/>
      <c r="N37" s="15"/>
      <c r="O37" s="15"/>
      <c r="P37" s="16">
        <f>SUM(D37:O37)</f>
        <v>585</v>
      </c>
    </row>
    <row r="38" spans="1:16" ht="18" customHeight="1" x14ac:dyDescent="0.2">
      <c r="A38" s="1">
        <v>31</v>
      </c>
      <c r="B38" s="14" t="s">
        <v>12</v>
      </c>
      <c r="C38" s="2" t="s">
        <v>95</v>
      </c>
      <c r="D38" s="17">
        <v>58</v>
      </c>
      <c r="E38" s="17">
        <v>301</v>
      </c>
      <c r="F38" s="17"/>
      <c r="G38" s="17"/>
      <c r="H38" s="18"/>
      <c r="I38" s="17"/>
      <c r="J38" s="17"/>
      <c r="K38" s="17"/>
      <c r="L38" s="15"/>
      <c r="M38" s="15"/>
      <c r="N38" s="15"/>
      <c r="O38" s="15"/>
      <c r="P38" s="16">
        <f>SUM(D38:O38)</f>
        <v>359</v>
      </c>
    </row>
    <row r="39" spans="1:16" ht="18" customHeight="1" x14ac:dyDescent="0.2">
      <c r="A39" s="1">
        <v>32</v>
      </c>
      <c r="B39" s="14" t="s">
        <v>12</v>
      </c>
      <c r="C39" s="2" t="s">
        <v>13</v>
      </c>
      <c r="D39" s="17">
        <v>200</v>
      </c>
      <c r="E39" s="17">
        <v>292</v>
      </c>
      <c r="F39" s="17"/>
      <c r="G39" s="17"/>
      <c r="H39" s="18"/>
      <c r="I39" s="17"/>
      <c r="J39" s="17"/>
      <c r="K39" s="17"/>
      <c r="L39" s="15"/>
      <c r="M39" s="15"/>
      <c r="N39" s="15"/>
      <c r="O39" s="15"/>
      <c r="P39" s="16">
        <f>SUM(D39:O39)</f>
        <v>492</v>
      </c>
    </row>
    <row r="40" spans="1:16" ht="18" customHeight="1" x14ac:dyDescent="0.2">
      <c r="A40" s="1">
        <v>33</v>
      </c>
      <c r="B40" s="14" t="s">
        <v>12</v>
      </c>
      <c r="C40" s="2" t="s">
        <v>190</v>
      </c>
      <c r="D40" s="17">
        <v>304</v>
      </c>
      <c r="E40" s="17">
        <v>271</v>
      </c>
      <c r="F40" s="17"/>
      <c r="G40" s="17"/>
      <c r="H40" s="18"/>
      <c r="I40" s="17"/>
      <c r="J40" s="17"/>
      <c r="K40" s="17"/>
      <c r="L40" s="15"/>
      <c r="M40" s="15"/>
      <c r="N40" s="15"/>
      <c r="O40" s="15"/>
      <c r="P40" s="16">
        <f>SUM(D40:O40)</f>
        <v>575</v>
      </c>
    </row>
    <row r="41" spans="1:16" ht="18" customHeight="1" x14ac:dyDescent="0.2">
      <c r="A41" s="1">
        <v>34</v>
      </c>
      <c r="B41" s="14" t="s">
        <v>12</v>
      </c>
      <c r="C41" s="2" t="s">
        <v>67</v>
      </c>
      <c r="D41" s="17">
        <v>153</v>
      </c>
      <c r="E41" s="17">
        <v>80</v>
      </c>
      <c r="F41" s="17"/>
      <c r="G41" s="17"/>
      <c r="H41" s="18"/>
      <c r="I41" s="17"/>
      <c r="J41" s="17"/>
      <c r="K41" s="17"/>
      <c r="L41" s="15"/>
      <c r="M41" s="15"/>
      <c r="N41" s="15"/>
      <c r="O41" s="15"/>
      <c r="P41" s="16">
        <f>SUM(D41:O41)</f>
        <v>233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/>
      <c r="G42" s="17"/>
      <c r="H42" s="18"/>
      <c r="I42" s="17"/>
      <c r="J42" s="17"/>
      <c r="K42" s="17"/>
      <c r="L42" s="15"/>
      <c r="M42" s="15"/>
      <c r="N42" s="15"/>
      <c r="O42" s="15"/>
      <c r="P42" s="16">
        <f>SUM(D42:O42)</f>
        <v>320</v>
      </c>
    </row>
    <row r="43" spans="1:16" ht="18" customHeight="1" x14ac:dyDescent="0.2">
      <c r="A43" s="1">
        <v>36</v>
      </c>
      <c r="B43" s="14" t="s">
        <v>12</v>
      </c>
      <c r="C43" s="2" t="s">
        <v>316</v>
      </c>
      <c r="D43" s="17">
        <v>119.99999999999999</v>
      </c>
      <c r="E43" s="17">
        <v>262</v>
      </c>
      <c r="F43" s="17"/>
      <c r="G43" s="17"/>
      <c r="H43" s="18"/>
      <c r="I43" s="17"/>
      <c r="J43" s="17"/>
      <c r="K43" s="17"/>
      <c r="L43" s="15"/>
      <c r="M43" s="15"/>
      <c r="N43" s="15"/>
      <c r="O43" s="15"/>
      <c r="P43" s="16">
        <f>SUM(D43:O43)</f>
        <v>382</v>
      </c>
    </row>
    <row r="44" spans="1:16" ht="18" customHeight="1" x14ac:dyDescent="0.2">
      <c r="A44" s="1">
        <v>37</v>
      </c>
      <c r="B44" s="14" t="s">
        <v>12</v>
      </c>
      <c r="C44" s="2" t="s">
        <v>174</v>
      </c>
      <c r="D44" s="17">
        <v>223</v>
      </c>
      <c r="E44" s="17">
        <v>189</v>
      </c>
      <c r="F44" s="17"/>
      <c r="G44" s="17"/>
      <c r="H44" s="18"/>
      <c r="I44" s="17"/>
      <c r="J44" s="17"/>
      <c r="K44" s="17"/>
      <c r="L44" s="15"/>
      <c r="M44" s="15"/>
      <c r="N44" s="15"/>
      <c r="O44" s="15"/>
      <c r="P44" s="16">
        <f>SUM(D44:O44)</f>
        <v>412</v>
      </c>
    </row>
    <row r="45" spans="1:16" ht="18" customHeight="1" x14ac:dyDescent="0.2">
      <c r="A45" s="1">
        <v>38</v>
      </c>
      <c r="B45" s="14" t="s">
        <v>14</v>
      </c>
      <c r="C45" s="2" t="s">
        <v>14</v>
      </c>
      <c r="D45" s="17">
        <v>243</v>
      </c>
      <c r="E45" s="17">
        <v>75</v>
      </c>
      <c r="F45" s="17"/>
      <c r="G45" s="17"/>
      <c r="H45" s="18"/>
      <c r="I45" s="17"/>
      <c r="J45" s="17"/>
      <c r="K45" s="17"/>
      <c r="L45" s="15"/>
      <c r="M45" s="15"/>
      <c r="N45" s="15"/>
      <c r="O45" s="15"/>
      <c r="P45" s="16">
        <f>SUM(D45:O45)</f>
        <v>318</v>
      </c>
    </row>
    <row r="46" spans="1:16" ht="18" customHeight="1" x14ac:dyDescent="0.2">
      <c r="A46" s="1">
        <v>39</v>
      </c>
      <c r="B46" s="14" t="s">
        <v>14</v>
      </c>
      <c r="C46" s="2" t="s">
        <v>15</v>
      </c>
      <c r="D46" s="17">
        <v>159</v>
      </c>
      <c r="E46" s="17">
        <v>195</v>
      </c>
      <c r="F46" s="17"/>
      <c r="G46" s="17"/>
      <c r="H46" s="18"/>
      <c r="I46" s="17"/>
      <c r="J46" s="17"/>
      <c r="K46" s="17"/>
      <c r="L46" s="15"/>
      <c r="M46" s="15"/>
      <c r="N46" s="15"/>
      <c r="O46" s="15"/>
      <c r="P46" s="16">
        <f>SUM(D46:O46)</f>
        <v>354</v>
      </c>
    </row>
    <row r="47" spans="1:16" ht="18" customHeight="1" x14ac:dyDescent="0.2">
      <c r="A47" s="1">
        <v>40</v>
      </c>
      <c r="B47" s="14" t="s">
        <v>14</v>
      </c>
      <c r="C47" s="2" t="s">
        <v>243</v>
      </c>
      <c r="D47" s="17">
        <v>70</v>
      </c>
      <c r="E47" s="17">
        <v>0</v>
      </c>
      <c r="F47" s="17"/>
      <c r="G47" s="17"/>
      <c r="H47" s="18"/>
      <c r="I47" s="17"/>
      <c r="J47" s="17"/>
      <c r="K47" s="17"/>
      <c r="L47" s="15"/>
      <c r="M47" s="15"/>
      <c r="N47" s="15"/>
      <c r="O47" s="15"/>
      <c r="P47" s="16">
        <f>SUM(D47:O47)</f>
        <v>70</v>
      </c>
    </row>
    <row r="48" spans="1:16" ht="18" customHeight="1" x14ac:dyDescent="0.2">
      <c r="A48" s="1">
        <v>41</v>
      </c>
      <c r="B48" s="14" t="s">
        <v>14</v>
      </c>
      <c r="C48" s="2" t="s">
        <v>89</v>
      </c>
      <c r="D48" s="17">
        <v>130</v>
      </c>
      <c r="E48" s="17">
        <v>100</v>
      </c>
      <c r="F48" s="17"/>
      <c r="G48" s="17"/>
      <c r="H48" s="18"/>
      <c r="I48" s="17"/>
      <c r="J48" s="17"/>
      <c r="K48" s="17"/>
      <c r="L48" s="15"/>
      <c r="M48" s="15"/>
      <c r="N48" s="15"/>
      <c r="O48" s="15"/>
      <c r="P48" s="16">
        <f>SUM(D48:O48)</f>
        <v>230</v>
      </c>
    </row>
    <row r="49" spans="1:16" ht="18" customHeight="1" x14ac:dyDescent="0.2">
      <c r="A49" s="1">
        <v>42</v>
      </c>
      <c r="B49" s="14" t="s">
        <v>14</v>
      </c>
      <c r="C49" s="2" t="s">
        <v>123</v>
      </c>
      <c r="D49" s="17">
        <v>81</v>
      </c>
      <c r="E49" s="17">
        <v>147</v>
      </c>
      <c r="F49" s="17"/>
      <c r="G49" s="17"/>
      <c r="H49" s="18"/>
      <c r="I49" s="17"/>
      <c r="J49" s="17"/>
      <c r="K49" s="17"/>
      <c r="L49" s="15"/>
      <c r="M49" s="15"/>
      <c r="N49" s="15"/>
      <c r="O49" s="15"/>
      <c r="P49" s="16">
        <f>SUM(D49:O49)</f>
        <v>228</v>
      </c>
    </row>
    <row r="50" spans="1:16" ht="18" customHeight="1" x14ac:dyDescent="0.2">
      <c r="A50" s="1">
        <v>43</v>
      </c>
      <c r="B50" s="14" t="s">
        <v>14</v>
      </c>
      <c r="C50" s="2" t="s">
        <v>318</v>
      </c>
      <c r="D50" s="17">
        <v>0</v>
      </c>
      <c r="E50" s="17">
        <v>1266.9999999999998</v>
      </c>
      <c r="F50" s="17"/>
      <c r="G50" s="17"/>
      <c r="H50" s="18"/>
      <c r="I50" s="17"/>
      <c r="J50" s="17"/>
      <c r="K50" s="17"/>
      <c r="L50" s="15"/>
      <c r="M50" s="15"/>
      <c r="N50" s="15"/>
      <c r="O50" s="15"/>
      <c r="P50" s="16">
        <f>SUM(D50:O50)</f>
        <v>1266.9999999999998</v>
      </c>
    </row>
    <row r="51" spans="1:16" ht="18" customHeight="1" x14ac:dyDescent="0.2">
      <c r="A51" s="1">
        <v>44</v>
      </c>
      <c r="B51" s="14" t="s">
        <v>14</v>
      </c>
      <c r="C51" s="2" t="s">
        <v>276</v>
      </c>
      <c r="D51" s="17">
        <v>68</v>
      </c>
      <c r="E51" s="17">
        <v>96</v>
      </c>
      <c r="F51" s="17"/>
      <c r="G51" s="17"/>
      <c r="H51" s="18"/>
      <c r="I51" s="17"/>
      <c r="J51" s="17"/>
      <c r="K51" s="17"/>
      <c r="L51" s="15"/>
      <c r="M51" s="15"/>
      <c r="N51" s="15"/>
      <c r="O51" s="15"/>
      <c r="P51" s="16">
        <f>SUM(D51:O51)</f>
        <v>164</v>
      </c>
    </row>
    <row r="52" spans="1:16" ht="18" customHeight="1" x14ac:dyDescent="0.2">
      <c r="A52" s="1">
        <v>45</v>
      </c>
      <c r="B52" s="14" t="s">
        <v>14</v>
      </c>
      <c r="C52" s="2" t="s">
        <v>143</v>
      </c>
      <c r="D52" s="17">
        <v>366</v>
      </c>
      <c r="E52" s="17">
        <v>82</v>
      </c>
      <c r="F52" s="17"/>
      <c r="G52" s="17"/>
      <c r="H52" s="18"/>
      <c r="I52" s="17"/>
      <c r="J52" s="17"/>
      <c r="K52" s="17"/>
      <c r="L52" s="15"/>
      <c r="M52" s="15"/>
      <c r="N52" s="15"/>
      <c r="O52" s="15"/>
      <c r="P52" s="16">
        <f>SUM(D52:O52)</f>
        <v>448</v>
      </c>
    </row>
    <row r="53" spans="1:16" ht="18" customHeight="1" x14ac:dyDescent="0.2">
      <c r="A53" s="1">
        <v>46</v>
      </c>
      <c r="B53" s="14" t="s">
        <v>14</v>
      </c>
      <c r="C53" s="2" t="s">
        <v>108</v>
      </c>
      <c r="D53" s="17">
        <v>275</v>
      </c>
      <c r="E53" s="17">
        <v>594</v>
      </c>
      <c r="F53" s="17"/>
      <c r="G53" s="17"/>
      <c r="H53" s="18"/>
      <c r="I53" s="17"/>
      <c r="J53" s="17"/>
      <c r="K53" s="17"/>
      <c r="L53" s="15"/>
      <c r="M53" s="15"/>
      <c r="N53" s="15"/>
      <c r="O53" s="15"/>
      <c r="P53" s="16">
        <f>SUM(D53:O53)</f>
        <v>869</v>
      </c>
    </row>
    <row r="54" spans="1:16" ht="18" customHeight="1" x14ac:dyDescent="0.2">
      <c r="A54" s="1">
        <v>47</v>
      </c>
      <c r="B54" s="14" t="s">
        <v>14</v>
      </c>
      <c r="C54" s="2" t="s">
        <v>253</v>
      </c>
      <c r="D54" s="17">
        <v>109</v>
      </c>
      <c r="E54" s="17">
        <v>115</v>
      </c>
      <c r="F54" s="17"/>
      <c r="G54" s="17"/>
      <c r="H54" s="18"/>
      <c r="I54" s="17"/>
      <c r="J54" s="17"/>
      <c r="K54" s="17"/>
      <c r="L54" s="15"/>
      <c r="M54" s="15"/>
      <c r="N54" s="15"/>
      <c r="O54" s="15"/>
      <c r="P54" s="16">
        <f>SUM(D54:O54)</f>
        <v>224</v>
      </c>
    </row>
    <row r="55" spans="1:16" ht="18" customHeight="1" x14ac:dyDescent="0.2">
      <c r="A55" s="1">
        <v>48</v>
      </c>
      <c r="B55" s="14" t="s">
        <v>14</v>
      </c>
      <c r="C55" s="2" t="s">
        <v>234</v>
      </c>
      <c r="D55" s="17">
        <v>87</v>
      </c>
      <c r="E55" s="17">
        <v>77</v>
      </c>
      <c r="F55" s="17"/>
      <c r="G55" s="17"/>
      <c r="H55" s="18"/>
      <c r="I55" s="17"/>
      <c r="J55" s="17"/>
      <c r="K55" s="17"/>
      <c r="L55" s="15"/>
      <c r="M55" s="15"/>
      <c r="N55" s="15"/>
      <c r="O55" s="15"/>
      <c r="P55" s="16">
        <f>SUM(D55:O55)</f>
        <v>164</v>
      </c>
    </row>
    <row r="56" spans="1:16" ht="18" customHeight="1" x14ac:dyDescent="0.2">
      <c r="A56" s="1">
        <v>49</v>
      </c>
      <c r="B56" s="14" t="s">
        <v>14</v>
      </c>
      <c r="C56" s="2" t="s">
        <v>251</v>
      </c>
      <c r="D56" s="17">
        <v>99</v>
      </c>
      <c r="E56" s="17">
        <v>308</v>
      </c>
      <c r="F56" s="17"/>
      <c r="G56" s="17"/>
      <c r="H56" s="18"/>
      <c r="I56" s="17"/>
      <c r="J56" s="17"/>
      <c r="K56" s="17"/>
      <c r="L56" s="15"/>
      <c r="M56" s="15"/>
      <c r="N56" s="15"/>
      <c r="O56" s="15"/>
      <c r="P56" s="16">
        <f>SUM(D56:O56)</f>
        <v>407</v>
      </c>
    </row>
    <row r="57" spans="1:16" ht="18" customHeight="1" x14ac:dyDescent="0.2">
      <c r="A57" s="1">
        <v>50</v>
      </c>
      <c r="B57" s="14" t="s">
        <v>14</v>
      </c>
      <c r="C57" s="2" t="s">
        <v>86</v>
      </c>
      <c r="D57" s="17">
        <v>183</v>
      </c>
      <c r="E57" s="17">
        <v>227</v>
      </c>
      <c r="F57" s="17"/>
      <c r="G57" s="17"/>
      <c r="H57" s="18"/>
      <c r="I57" s="17"/>
      <c r="J57" s="17"/>
      <c r="K57" s="17"/>
      <c r="L57" s="15"/>
      <c r="M57" s="15"/>
      <c r="N57" s="15"/>
      <c r="O57" s="15"/>
      <c r="P57" s="16">
        <f>SUM(D57:O57)</f>
        <v>410</v>
      </c>
    </row>
    <row r="58" spans="1:16" ht="18" customHeight="1" x14ac:dyDescent="0.2">
      <c r="A58" s="1">
        <v>51</v>
      </c>
      <c r="B58" s="14" t="s">
        <v>16</v>
      </c>
      <c r="C58" s="2" t="s">
        <v>17</v>
      </c>
      <c r="D58" s="17">
        <v>0</v>
      </c>
      <c r="E58" s="17">
        <v>213</v>
      </c>
      <c r="F58" s="17"/>
      <c r="G58" s="17"/>
      <c r="H58" s="18"/>
      <c r="I58" s="17"/>
      <c r="J58" s="17"/>
      <c r="K58" s="17"/>
      <c r="L58" s="15"/>
      <c r="M58" s="15"/>
      <c r="N58" s="15"/>
      <c r="O58" s="15"/>
      <c r="P58" s="16">
        <f>SUM(D58:O58)</f>
        <v>213</v>
      </c>
    </row>
    <row r="59" spans="1:16" ht="18" customHeight="1" x14ac:dyDescent="0.2">
      <c r="A59" s="1">
        <v>52</v>
      </c>
      <c r="B59" s="14" t="s">
        <v>16</v>
      </c>
      <c r="C59" s="2" t="s">
        <v>277</v>
      </c>
      <c r="D59" s="17">
        <v>71</v>
      </c>
      <c r="E59" s="17">
        <v>95</v>
      </c>
      <c r="F59" s="17"/>
      <c r="G59" s="17"/>
      <c r="H59" s="18"/>
      <c r="I59" s="17"/>
      <c r="J59" s="17"/>
      <c r="K59" s="17"/>
      <c r="L59" s="15"/>
      <c r="M59" s="15"/>
      <c r="N59" s="15"/>
      <c r="O59" s="15"/>
      <c r="P59" s="16">
        <f>SUM(D59:O59)</f>
        <v>166</v>
      </c>
    </row>
    <row r="60" spans="1:16" ht="18" customHeight="1" x14ac:dyDescent="0.2">
      <c r="A60" s="1">
        <v>53</v>
      </c>
      <c r="B60" s="14" t="s">
        <v>16</v>
      </c>
      <c r="C60" s="2" t="s">
        <v>278</v>
      </c>
      <c r="D60" s="17">
        <v>0</v>
      </c>
      <c r="E60" s="17">
        <v>0</v>
      </c>
      <c r="F60" s="17"/>
      <c r="G60" s="17"/>
      <c r="H60" s="18"/>
      <c r="I60" s="17"/>
      <c r="J60" s="17"/>
      <c r="K60" s="17"/>
      <c r="L60" s="15"/>
      <c r="M60" s="15"/>
      <c r="N60" s="15"/>
      <c r="O60" s="15"/>
      <c r="P60" s="16">
        <f>SUM(D60:O60)</f>
        <v>0</v>
      </c>
    </row>
    <row r="61" spans="1:16" ht="18" customHeight="1" x14ac:dyDescent="0.2">
      <c r="A61" s="1">
        <v>54</v>
      </c>
      <c r="B61" s="14" t="s">
        <v>16</v>
      </c>
      <c r="C61" s="2" t="s">
        <v>200</v>
      </c>
      <c r="D61" s="17">
        <v>208.99999999999997</v>
      </c>
      <c r="E61" s="17">
        <v>170</v>
      </c>
      <c r="F61" s="17"/>
      <c r="G61" s="17"/>
      <c r="H61" s="18"/>
      <c r="I61" s="17"/>
      <c r="J61" s="17"/>
      <c r="K61" s="17"/>
      <c r="L61" s="15"/>
      <c r="M61" s="15"/>
      <c r="N61" s="15"/>
      <c r="O61" s="15"/>
      <c r="P61" s="16">
        <f>SUM(D61:O61)</f>
        <v>379</v>
      </c>
    </row>
    <row r="62" spans="1:16" ht="18" customHeight="1" x14ac:dyDescent="0.2">
      <c r="A62" s="1">
        <v>55</v>
      </c>
      <c r="B62" s="14" t="s">
        <v>16</v>
      </c>
      <c r="C62" s="2" t="s">
        <v>260</v>
      </c>
      <c r="D62" s="17">
        <v>84</v>
      </c>
      <c r="E62" s="17">
        <v>106</v>
      </c>
      <c r="F62" s="17"/>
      <c r="G62" s="17"/>
      <c r="H62" s="18"/>
      <c r="I62" s="17"/>
      <c r="J62" s="17"/>
      <c r="K62" s="17"/>
      <c r="L62" s="15"/>
      <c r="M62" s="15"/>
      <c r="N62" s="15"/>
      <c r="O62" s="15"/>
      <c r="P62" s="16">
        <f>SUM(D62:O62)</f>
        <v>190</v>
      </c>
    </row>
    <row r="63" spans="1:16" ht="18" customHeight="1" x14ac:dyDescent="0.2">
      <c r="A63" s="1">
        <v>56</v>
      </c>
      <c r="B63" s="14" t="s">
        <v>16</v>
      </c>
      <c r="C63" s="2" t="s">
        <v>18</v>
      </c>
      <c r="D63" s="17">
        <v>147</v>
      </c>
      <c r="E63" s="17">
        <v>209</v>
      </c>
      <c r="F63" s="17"/>
      <c r="G63" s="17"/>
      <c r="H63" s="18"/>
      <c r="I63" s="17"/>
      <c r="J63" s="17"/>
      <c r="K63" s="17"/>
      <c r="L63" s="15"/>
      <c r="M63" s="15"/>
      <c r="N63" s="15"/>
      <c r="O63" s="15"/>
      <c r="P63" s="16">
        <f>SUM(D63:O63)</f>
        <v>356</v>
      </c>
    </row>
    <row r="64" spans="1:16" ht="18" customHeight="1" x14ac:dyDescent="0.2">
      <c r="A64" s="1">
        <v>57</v>
      </c>
      <c r="B64" s="14" t="s">
        <v>16</v>
      </c>
      <c r="C64" s="2" t="s">
        <v>222</v>
      </c>
      <c r="D64" s="17">
        <v>40</v>
      </c>
      <c r="E64" s="17">
        <v>201</v>
      </c>
      <c r="F64" s="17"/>
      <c r="G64" s="17"/>
      <c r="H64" s="18"/>
      <c r="I64" s="17"/>
      <c r="J64" s="17"/>
      <c r="K64" s="17"/>
      <c r="L64" s="15"/>
      <c r="M64" s="15"/>
      <c r="N64" s="15"/>
      <c r="O64" s="15"/>
      <c r="P64" s="16">
        <f>SUM(D64:O64)</f>
        <v>241</v>
      </c>
    </row>
    <row r="65" spans="1:16" ht="18" customHeight="1" x14ac:dyDescent="0.2">
      <c r="A65" s="1">
        <v>58</v>
      </c>
      <c r="B65" s="14" t="s">
        <v>16</v>
      </c>
      <c r="C65" s="2" t="s">
        <v>129</v>
      </c>
      <c r="D65" s="17">
        <v>133</v>
      </c>
      <c r="E65" s="17">
        <v>177</v>
      </c>
      <c r="F65" s="17"/>
      <c r="G65" s="17"/>
      <c r="H65" s="18"/>
      <c r="I65" s="17"/>
      <c r="J65" s="17"/>
      <c r="K65" s="17"/>
      <c r="L65" s="15"/>
      <c r="M65" s="15"/>
      <c r="N65" s="15"/>
      <c r="O65" s="15"/>
      <c r="P65" s="16">
        <f>SUM(D65:O65)</f>
        <v>310</v>
      </c>
    </row>
    <row r="66" spans="1:16" ht="18" customHeight="1" x14ac:dyDescent="0.2">
      <c r="A66" s="1">
        <v>59</v>
      </c>
      <c r="B66" s="14" t="s">
        <v>16</v>
      </c>
      <c r="C66" s="2" t="s">
        <v>91</v>
      </c>
      <c r="D66" s="17">
        <v>536</v>
      </c>
      <c r="E66" s="17">
        <v>176</v>
      </c>
      <c r="F66" s="17"/>
      <c r="G66" s="17"/>
      <c r="H66" s="18"/>
      <c r="I66" s="17"/>
      <c r="J66" s="17"/>
      <c r="K66" s="17"/>
      <c r="L66" s="15"/>
      <c r="M66" s="15"/>
      <c r="N66" s="15"/>
      <c r="O66" s="15"/>
      <c r="P66" s="16">
        <f>SUM(D66:O66)</f>
        <v>712</v>
      </c>
    </row>
    <row r="67" spans="1:16" ht="18" customHeight="1" x14ac:dyDescent="0.2">
      <c r="A67" s="1">
        <v>60</v>
      </c>
      <c r="B67" s="14" t="s">
        <v>16</v>
      </c>
      <c r="C67" s="2" t="s">
        <v>109</v>
      </c>
      <c r="D67" s="17">
        <v>128</v>
      </c>
      <c r="E67" s="17">
        <v>70</v>
      </c>
      <c r="F67" s="17"/>
      <c r="G67" s="17"/>
      <c r="H67" s="18"/>
      <c r="I67" s="17"/>
      <c r="J67" s="17"/>
      <c r="K67" s="17"/>
      <c r="L67" s="15"/>
      <c r="M67" s="15"/>
      <c r="N67" s="15"/>
      <c r="O67" s="15"/>
      <c r="P67" s="16">
        <f>SUM(D67:O67)</f>
        <v>198</v>
      </c>
    </row>
    <row r="68" spans="1:16" ht="18" customHeight="1" x14ac:dyDescent="0.2">
      <c r="A68" s="1">
        <v>61</v>
      </c>
      <c r="B68" s="14" t="s">
        <v>16</v>
      </c>
      <c r="C68" s="2" t="s">
        <v>191</v>
      </c>
      <c r="D68" s="17">
        <v>105</v>
      </c>
      <c r="E68" s="17">
        <v>62</v>
      </c>
      <c r="F68" s="17"/>
      <c r="G68" s="17"/>
      <c r="H68" s="18"/>
      <c r="I68" s="17"/>
      <c r="J68" s="17"/>
      <c r="K68" s="17"/>
      <c r="L68" s="15"/>
      <c r="M68" s="15"/>
      <c r="N68" s="15"/>
      <c r="O68" s="15"/>
      <c r="P68" s="16">
        <f>SUM(D68:O68)</f>
        <v>167</v>
      </c>
    </row>
    <row r="69" spans="1:16" ht="18" customHeight="1" x14ac:dyDescent="0.2">
      <c r="A69" s="1">
        <v>62</v>
      </c>
      <c r="B69" s="14" t="s">
        <v>16</v>
      </c>
      <c r="C69" s="2" t="s">
        <v>175</v>
      </c>
      <c r="D69" s="17">
        <v>45</v>
      </c>
      <c r="E69" s="17">
        <v>0</v>
      </c>
      <c r="F69" s="17"/>
      <c r="G69" s="17"/>
      <c r="H69" s="18"/>
      <c r="I69" s="17"/>
      <c r="J69" s="17"/>
      <c r="K69" s="17"/>
      <c r="L69" s="15"/>
      <c r="M69" s="15"/>
      <c r="N69" s="15"/>
      <c r="O69" s="15"/>
      <c r="P69" s="16">
        <f>SUM(D69:O69)</f>
        <v>45</v>
      </c>
    </row>
    <row r="70" spans="1:16" ht="18" customHeight="1" x14ac:dyDescent="0.2">
      <c r="A70" s="1">
        <v>63</v>
      </c>
      <c r="B70" s="14" t="s">
        <v>16</v>
      </c>
      <c r="C70" s="2" t="s">
        <v>55</v>
      </c>
      <c r="D70" s="17">
        <v>90</v>
      </c>
      <c r="E70" s="17">
        <v>137</v>
      </c>
      <c r="F70" s="17"/>
      <c r="G70" s="17"/>
      <c r="H70" s="18"/>
      <c r="I70" s="17"/>
      <c r="J70" s="17"/>
      <c r="K70" s="17"/>
      <c r="L70" s="15"/>
      <c r="M70" s="15"/>
      <c r="N70" s="15"/>
      <c r="O70" s="15"/>
      <c r="P70" s="16">
        <f>SUM(D70:O70)</f>
        <v>227</v>
      </c>
    </row>
    <row r="71" spans="1:16" ht="18" customHeight="1" x14ac:dyDescent="0.2">
      <c r="A71" s="1">
        <v>64</v>
      </c>
      <c r="B71" s="14" t="s">
        <v>16</v>
      </c>
      <c r="C71" s="2" t="s">
        <v>261</v>
      </c>
      <c r="D71" s="17">
        <v>196</v>
      </c>
      <c r="E71" s="17">
        <v>358</v>
      </c>
      <c r="F71" s="17"/>
      <c r="G71" s="17"/>
      <c r="H71" s="18"/>
      <c r="I71" s="17"/>
      <c r="J71" s="17"/>
      <c r="K71" s="17"/>
      <c r="L71" s="15"/>
      <c r="M71" s="15"/>
      <c r="N71" s="15"/>
      <c r="O71" s="15"/>
      <c r="P71" s="16">
        <f>SUM(D71:O71)</f>
        <v>554</v>
      </c>
    </row>
    <row r="72" spans="1:16" ht="18" customHeight="1" x14ac:dyDescent="0.2">
      <c r="A72" s="1">
        <v>65</v>
      </c>
      <c r="B72" s="14" t="s">
        <v>19</v>
      </c>
      <c r="C72" s="2" t="s">
        <v>144</v>
      </c>
      <c r="D72" s="17">
        <v>247</v>
      </c>
      <c r="E72" s="17">
        <v>0</v>
      </c>
      <c r="F72" s="17"/>
      <c r="G72" s="17"/>
      <c r="H72" s="18"/>
      <c r="I72" s="17"/>
      <c r="J72" s="17"/>
      <c r="K72" s="17"/>
      <c r="L72" s="15"/>
      <c r="M72" s="15"/>
      <c r="N72" s="15"/>
      <c r="O72" s="15"/>
      <c r="P72" s="16">
        <f>SUM(D72:O72)</f>
        <v>247</v>
      </c>
    </row>
    <row r="73" spans="1:16" ht="18" customHeight="1" x14ac:dyDescent="0.2">
      <c r="A73" s="1">
        <v>66</v>
      </c>
      <c r="B73" s="14" t="s">
        <v>19</v>
      </c>
      <c r="C73" s="2" t="s">
        <v>19</v>
      </c>
      <c r="D73" s="17">
        <v>370</v>
      </c>
      <c r="E73" s="17">
        <v>87</v>
      </c>
      <c r="F73" s="17"/>
      <c r="G73" s="17"/>
      <c r="H73" s="18"/>
      <c r="I73" s="17"/>
      <c r="J73" s="17"/>
      <c r="K73" s="17"/>
      <c r="L73" s="15"/>
      <c r="M73" s="15"/>
      <c r="N73" s="15"/>
      <c r="O73" s="15"/>
      <c r="P73" s="16">
        <f>SUM(D73:O73)</f>
        <v>457</v>
      </c>
    </row>
    <row r="74" spans="1:16" ht="18" customHeight="1" x14ac:dyDescent="0.2">
      <c r="A74" s="1">
        <v>67</v>
      </c>
      <c r="B74" s="14" t="s">
        <v>19</v>
      </c>
      <c r="C74" s="2" t="s">
        <v>208</v>
      </c>
      <c r="D74" s="17">
        <v>235</v>
      </c>
      <c r="E74" s="17">
        <v>155</v>
      </c>
      <c r="F74" s="17"/>
      <c r="G74" s="17"/>
      <c r="H74" s="18"/>
      <c r="I74" s="17"/>
      <c r="J74" s="17"/>
      <c r="K74" s="17"/>
      <c r="L74" s="15"/>
      <c r="M74" s="15"/>
      <c r="N74" s="15"/>
      <c r="O74" s="15"/>
      <c r="P74" s="16">
        <f>SUM(D74:O74)</f>
        <v>390</v>
      </c>
    </row>
    <row r="75" spans="1:16" ht="18" customHeight="1" x14ac:dyDescent="0.2">
      <c r="A75" s="1">
        <v>68</v>
      </c>
      <c r="B75" s="14" t="s">
        <v>19</v>
      </c>
      <c r="C75" s="2" t="s">
        <v>84</v>
      </c>
      <c r="D75" s="17">
        <v>111</v>
      </c>
      <c r="E75" s="17">
        <v>155</v>
      </c>
      <c r="F75" s="17"/>
      <c r="G75" s="17"/>
      <c r="H75" s="18"/>
      <c r="I75" s="17"/>
      <c r="J75" s="17"/>
      <c r="K75" s="17"/>
      <c r="L75" s="15"/>
      <c r="M75" s="15"/>
      <c r="N75" s="15"/>
      <c r="O75" s="15"/>
      <c r="P75" s="16">
        <f>SUM(D75:O75)</f>
        <v>266</v>
      </c>
    </row>
    <row r="76" spans="1:16" ht="18" customHeight="1" x14ac:dyDescent="0.2">
      <c r="A76" s="1">
        <v>69</v>
      </c>
      <c r="B76" s="14" t="s">
        <v>19</v>
      </c>
      <c r="C76" s="2" t="s">
        <v>279</v>
      </c>
      <c r="D76" s="17">
        <v>76</v>
      </c>
      <c r="E76" s="17">
        <v>105</v>
      </c>
      <c r="F76" s="17"/>
      <c r="G76" s="17"/>
      <c r="H76" s="18"/>
      <c r="I76" s="17"/>
      <c r="J76" s="17"/>
      <c r="K76" s="17"/>
      <c r="L76" s="15"/>
      <c r="M76" s="15"/>
      <c r="N76" s="15"/>
      <c r="O76" s="15"/>
      <c r="P76" s="16">
        <f>SUM(D76:O76)</f>
        <v>181</v>
      </c>
    </row>
    <row r="77" spans="1:16" ht="18" customHeight="1" x14ac:dyDescent="0.2">
      <c r="A77" s="1">
        <v>70</v>
      </c>
      <c r="B77" s="14" t="s">
        <v>19</v>
      </c>
      <c r="C77" s="2" t="s">
        <v>280</v>
      </c>
      <c r="D77" s="17">
        <v>51</v>
      </c>
      <c r="E77" s="17">
        <v>212</v>
      </c>
      <c r="F77" s="17"/>
      <c r="G77" s="17"/>
      <c r="H77" s="18"/>
      <c r="I77" s="17"/>
      <c r="J77" s="17"/>
      <c r="K77" s="17"/>
      <c r="L77" s="15"/>
      <c r="M77" s="15"/>
      <c r="N77" s="15"/>
      <c r="O77" s="15"/>
      <c r="P77" s="16">
        <f>SUM(D77:O77)</f>
        <v>263</v>
      </c>
    </row>
    <row r="78" spans="1:16" ht="18" customHeight="1" x14ac:dyDescent="0.2">
      <c r="A78" s="1">
        <v>71</v>
      </c>
      <c r="B78" s="14" t="s">
        <v>19</v>
      </c>
      <c r="C78" s="2" t="s">
        <v>201</v>
      </c>
      <c r="D78" s="17">
        <v>0</v>
      </c>
      <c r="E78" s="17">
        <v>0</v>
      </c>
      <c r="F78" s="17"/>
      <c r="G78" s="17"/>
      <c r="H78" s="18"/>
      <c r="I78" s="17"/>
      <c r="J78" s="17"/>
      <c r="K78" s="17"/>
      <c r="L78" s="15"/>
      <c r="M78" s="15"/>
      <c r="N78" s="15"/>
      <c r="O78" s="15"/>
      <c r="P78" s="16">
        <f>SUM(D78:O78)</f>
        <v>0</v>
      </c>
    </row>
    <row r="79" spans="1:16" ht="18" customHeight="1" x14ac:dyDescent="0.2">
      <c r="A79" s="1">
        <v>72</v>
      </c>
      <c r="B79" s="14" t="s">
        <v>19</v>
      </c>
      <c r="C79" s="2" t="s">
        <v>59</v>
      </c>
      <c r="D79" s="17">
        <v>137</v>
      </c>
      <c r="E79" s="17">
        <v>312</v>
      </c>
      <c r="F79" s="17"/>
      <c r="G79" s="17"/>
      <c r="H79" s="18"/>
      <c r="I79" s="17"/>
      <c r="J79" s="17"/>
      <c r="K79" s="17"/>
      <c r="L79" s="15"/>
      <c r="M79" s="15"/>
      <c r="N79" s="15"/>
      <c r="O79" s="15"/>
      <c r="P79" s="16">
        <f>SUM(D79:O79)</f>
        <v>449</v>
      </c>
    </row>
    <row r="80" spans="1:16" ht="18" customHeight="1" x14ac:dyDescent="0.2">
      <c r="A80" s="1">
        <v>73</v>
      </c>
      <c r="B80" s="14" t="s">
        <v>19</v>
      </c>
      <c r="C80" s="2" t="s">
        <v>100</v>
      </c>
      <c r="D80" s="17">
        <v>145</v>
      </c>
      <c r="E80" s="17">
        <v>234</v>
      </c>
      <c r="F80" s="17"/>
      <c r="G80" s="17"/>
      <c r="H80" s="18"/>
      <c r="I80" s="17"/>
      <c r="J80" s="17"/>
      <c r="K80" s="17"/>
      <c r="L80" s="15"/>
      <c r="M80" s="15"/>
      <c r="N80" s="15"/>
      <c r="O80" s="15"/>
      <c r="P80" s="16">
        <f>SUM(D80:O80)</f>
        <v>379</v>
      </c>
    </row>
    <row r="81" spans="1:16" ht="18" customHeight="1" x14ac:dyDescent="0.2">
      <c r="A81" s="1">
        <v>74</v>
      </c>
      <c r="B81" s="14" t="s">
        <v>19</v>
      </c>
      <c r="C81" s="2" t="s">
        <v>192</v>
      </c>
      <c r="D81" s="17">
        <v>132</v>
      </c>
      <c r="E81" s="17">
        <v>169</v>
      </c>
      <c r="F81" s="17"/>
      <c r="G81" s="17"/>
      <c r="H81" s="18"/>
      <c r="I81" s="17"/>
      <c r="J81" s="17"/>
      <c r="K81" s="17"/>
      <c r="L81" s="15"/>
      <c r="M81" s="15"/>
      <c r="N81" s="15"/>
      <c r="O81" s="15"/>
      <c r="P81" s="16">
        <f>SUM(D81:O81)</f>
        <v>301</v>
      </c>
    </row>
    <row r="82" spans="1:16" ht="18" customHeight="1" x14ac:dyDescent="0.2">
      <c r="A82" s="1">
        <v>75</v>
      </c>
      <c r="B82" s="14" t="s">
        <v>19</v>
      </c>
      <c r="C82" s="2" t="s">
        <v>153</v>
      </c>
      <c r="D82" s="17">
        <v>60</v>
      </c>
      <c r="E82" s="17">
        <v>451</v>
      </c>
      <c r="F82" s="17"/>
      <c r="G82" s="17"/>
      <c r="H82" s="18"/>
      <c r="I82" s="17"/>
      <c r="J82" s="17"/>
      <c r="K82" s="17"/>
      <c r="L82" s="15"/>
      <c r="M82" s="15"/>
      <c r="N82" s="15"/>
      <c r="O82" s="15"/>
      <c r="P82" s="16">
        <f>SUM(D82:O82)</f>
        <v>511</v>
      </c>
    </row>
    <row r="83" spans="1:16" ht="18" customHeight="1" x14ac:dyDescent="0.2">
      <c r="A83" s="1">
        <v>76</v>
      </c>
      <c r="B83" s="14" t="s">
        <v>19</v>
      </c>
      <c r="C83" s="2" t="s">
        <v>132</v>
      </c>
      <c r="D83" s="17">
        <v>97</v>
      </c>
      <c r="E83" s="17">
        <v>52</v>
      </c>
      <c r="F83" s="17"/>
      <c r="G83" s="17"/>
      <c r="H83" s="18"/>
      <c r="I83" s="17"/>
      <c r="J83" s="17"/>
      <c r="K83" s="17"/>
      <c r="L83" s="15"/>
      <c r="M83" s="15"/>
      <c r="N83" s="15"/>
      <c r="O83" s="15"/>
      <c r="P83" s="16">
        <f>SUM(D83:O83)</f>
        <v>149</v>
      </c>
    </row>
    <row r="84" spans="1:16" ht="18" customHeight="1" x14ac:dyDescent="0.2">
      <c r="A84" s="1">
        <v>77</v>
      </c>
      <c r="B84" s="14" t="s">
        <v>19</v>
      </c>
      <c r="C84" s="2" t="s">
        <v>176</v>
      </c>
      <c r="D84" s="17">
        <v>258</v>
      </c>
      <c r="E84" s="17">
        <v>0</v>
      </c>
      <c r="F84" s="17"/>
      <c r="G84" s="17"/>
      <c r="H84" s="18"/>
      <c r="I84" s="17"/>
      <c r="J84" s="17"/>
      <c r="K84" s="17"/>
      <c r="L84" s="15"/>
      <c r="M84" s="15"/>
      <c r="N84" s="15"/>
      <c r="O84" s="15"/>
      <c r="P84" s="16">
        <f>SUM(D84:O84)</f>
        <v>258</v>
      </c>
    </row>
    <row r="85" spans="1:16" ht="18" customHeight="1" x14ac:dyDescent="0.2">
      <c r="A85" s="1">
        <v>78</v>
      </c>
      <c r="B85" s="14" t="s">
        <v>19</v>
      </c>
      <c r="C85" s="2" t="s">
        <v>202</v>
      </c>
      <c r="D85" s="17">
        <v>0</v>
      </c>
      <c r="E85" s="17">
        <v>148</v>
      </c>
      <c r="F85" s="17"/>
      <c r="G85" s="17"/>
      <c r="H85" s="18"/>
      <c r="I85" s="17"/>
      <c r="J85" s="17"/>
      <c r="K85" s="17"/>
      <c r="L85" s="15"/>
      <c r="M85" s="15"/>
      <c r="N85" s="15"/>
      <c r="O85" s="15"/>
      <c r="P85" s="16">
        <f>SUM(D85:O85)</f>
        <v>148</v>
      </c>
    </row>
    <row r="86" spans="1:16" ht="18" customHeight="1" x14ac:dyDescent="0.2">
      <c r="A86" s="1">
        <v>79</v>
      </c>
      <c r="B86" s="14" t="s">
        <v>19</v>
      </c>
      <c r="C86" s="2" t="s">
        <v>177</v>
      </c>
      <c r="D86" s="17">
        <v>0</v>
      </c>
      <c r="E86" s="17">
        <v>321</v>
      </c>
      <c r="F86" s="17"/>
      <c r="G86" s="17"/>
      <c r="H86" s="18"/>
      <c r="I86" s="17"/>
      <c r="J86" s="17"/>
      <c r="K86" s="17"/>
      <c r="L86" s="15"/>
      <c r="M86" s="15"/>
      <c r="N86" s="15"/>
      <c r="O86" s="15"/>
      <c r="P86" s="16">
        <f>SUM(D86:O86)</f>
        <v>321</v>
      </c>
    </row>
    <row r="87" spans="1:16" ht="18" customHeight="1" x14ac:dyDescent="0.2">
      <c r="A87" s="1">
        <v>80</v>
      </c>
      <c r="B87" s="14" t="s">
        <v>20</v>
      </c>
      <c r="C87" s="2" t="s">
        <v>20</v>
      </c>
      <c r="D87" s="17">
        <v>484</v>
      </c>
      <c r="E87" s="17">
        <v>1874</v>
      </c>
      <c r="F87" s="17"/>
      <c r="G87" s="17"/>
      <c r="H87" s="18"/>
      <c r="I87" s="17"/>
      <c r="J87" s="17"/>
      <c r="K87" s="17"/>
      <c r="L87" s="15"/>
      <c r="M87" s="15"/>
      <c r="N87" s="15"/>
      <c r="O87" s="15"/>
      <c r="P87" s="16">
        <f>SUM(D87:O87)</f>
        <v>2358</v>
      </c>
    </row>
    <row r="88" spans="1:16" ht="18" customHeight="1" x14ac:dyDescent="0.2">
      <c r="A88" s="1">
        <v>81</v>
      </c>
      <c r="B88" s="14" t="s">
        <v>20</v>
      </c>
      <c r="C88" s="2" t="s">
        <v>106</v>
      </c>
      <c r="D88" s="17">
        <v>265</v>
      </c>
      <c r="E88" s="17">
        <v>291</v>
      </c>
      <c r="F88" s="17"/>
      <c r="G88" s="17"/>
      <c r="H88" s="18"/>
      <c r="I88" s="17"/>
      <c r="J88" s="17"/>
      <c r="K88" s="17"/>
      <c r="L88" s="15"/>
      <c r="M88" s="15"/>
      <c r="N88" s="15"/>
      <c r="O88" s="15"/>
      <c r="P88" s="16">
        <f>SUM(D88:O88)</f>
        <v>556</v>
      </c>
    </row>
    <row r="89" spans="1:16" ht="18" customHeight="1" x14ac:dyDescent="0.2">
      <c r="A89" s="1">
        <v>82</v>
      </c>
      <c r="B89" s="14" t="s">
        <v>20</v>
      </c>
      <c r="C89" s="2" t="s">
        <v>281</v>
      </c>
      <c r="D89" s="17">
        <v>155</v>
      </c>
      <c r="E89" s="17">
        <v>217.99999999999997</v>
      </c>
      <c r="F89" s="17"/>
      <c r="G89" s="17"/>
      <c r="H89" s="18"/>
      <c r="I89" s="17"/>
      <c r="J89" s="17"/>
      <c r="K89" s="17"/>
      <c r="L89" s="15"/>
      <c r="M89" s="15"/>
      <c r="N89" s="15"/>
      <c r="O89" s="15"/>
      <c r="P89" s="16">
        <f>SUM(D89:O89)</f>
        <v>373</v>
      </c>
    </row>
    <row r="90" spans="1:16" ht="18" customHeight="1" x14ac:dyDescent="0.2">
      <c r="A90" s="1">
        <v>83</v>
      </c>
      <c r="B90" s="14" t="s">
        <v>20</v>
      </c>
      <c r="C90" s="2" t="s">
        <v>62</v>
      </c>
      <c r="D90" s="17">
        <v>136</v>
      </c>
      <c r="E90" s="17">
        <v>284</v>
      </c>
      <c r="F90" s="17"/>
      <c r="G90" s="17"/>
      <c r="H90" s="18"/>
      <c r="I90" s="17"/>
      <c r="J90" s="17"/>
      <c r="K90" s="17"/>
      <c r="L90" s="15"/>
      <c r="M90" s="15"/>
      <c r="N90" s="15"/>
      <c r="O90" s="15"/>
      <c r="P90" s="16">
        <f>SUM(D90:O90)</f>
        <v>420</v>
      </c>
    </row>
    <row r="91" spans="1:16" ht="18" customHeight="1" x14ac:dyDescent="0.2">
      <c r="A91" s="1">
        <v>84</v>
      </c>
      <c r="B91" s="14" t="s">
        <v>20</v>
      </c>
      <c r="C91" s="2" t="s">
        <v>21</v>
      </c>
      <c r="D91" s="17">
        <v>182</v>
      </c>
      <c r="E91" s="17">
        <v>167</v>
      </c>
      <c r="F91" s="17"/>
      <c r="G91" s="17"/>
      <c r="H91" s="18"/>
      <c r="I91" s="17"/>
      <c r="J91" s="17"/>
      <c r="K91" s="17"/>
      <c r="L91" s="15"/>
      <c r="M91" s="15"/>
      <c r="N91" s="15"/>
      <c r="O91" s="15"/>
      <c r="P91" s="16">
        <f>SUM(D91:O91)</f>
        <v>349</v>
      </c>
    </row>
    <row r="92" spans="1:16" ht="18" customHeight="1" x14ac:dyDescent="0.2">
      <c r="A92" s="1">
        <v>85</v>
      </c>
      <c r="B92" s="14" t="s">
        <v>22</v>
      </c>
      <c r="C92" s="2" t="s">
        <v>193</v>
      </c>
      <c r="D92" s="17">
        <v>0</v>
      </c>
      <c r="E92" s="17">
        <v>158</v>
      </c>
      <c r="F92" s="17"/>
      <c r="G92" s="17"/>
      <c r="H92" s="18"/>
      <c r="I92" s="17"/>
      <c r="J92" s="17"/>
      <c r="K92" s="17"/>
      <c r="L92" s="15"/>
      <c r="M92" s="15"/>
      <c r="N92" s="15"/>
      <c r="O92" s="15"/>
      <c r="P92" s="16">
        <f>SUM(D92:O92)</f>
        <v>158</v>
      </c>
    </row>
    <row r="93" spans="1:16" ht="18" customHeight="1" x14ac:dyDescent="0.2">
      <c r="A93" s="1">
        <v>86</v>
      </c>
      <c r="B93" s="14" t="s">
        <v>22</v>
      </c>
      <c r="C93" s="2" t="s">
        <v>80</v>
      </c>
      <c r="D93" s="17">
        <v>570</v>
      </c>
      <c r="E93" s="17">
        <v>449.99999999999994</v>
      </c>
      <c r="F93" s="17"/>
      <c r="G93" s="17"/>
      <c r="H93" s="18"/>
      <c r="I93" s="17"/>
      <c r="J93" s="17"/>
      <c r="K93" s="17"/>
      <c r="L93" s="15"/>
      <c r="M93" s="15"/>
      <c r="N93" s="15"/>
      <c r="O93" s="15"/>
      <c r="P93" s="16">
        <f>SUM(D93:O93)</f>
        <v>1020</v>
      </c>
    </row>
    <row r="94" spans="1:16" ht="18" customHeight="1" x14ac:dyDescent="0.2">
      <c r="A94" s="1">
        <v>87</v>
      </c>
      <c r="B94" s="14" t="s">
        <v>22</v>
      </c>
      <c r="C94" s="2" t="s">
        <v>73</v>
      </c>
      <c r="D94" s="17">
        <v>252</v>
      </c>
      <c r="E94" s="17">
        <v>257</v>
      </c>
      <c r="F94" s="17"/>
      <c r="G94" s="17"/>
      <c r="H94" s="18"/>
      <c r="I94" s="17"/>
      <c r="J94" s="17"/>
      <c r="K94" s="17"/>
      <c r="L94" s="15"/>
      <c r="M94" s="15"/>
      <c r="N94" s="15"/>
      <c r="O94" s="15"/>
      <c r="P94" s="16">
        <f>SUM(D94:O94)</f>
        <v>509</v>
      </c>
    </row>
    <row r="95" spans="1:16" ht="18" customHeight="1" x14ac:dyDescent="0.2">
      <c r="A95" s="1">
        <v>88</v>
      </c>
      <c r="B95" s="14" t="s">
        <v>22</v>
      </c>
      <c r="C95" s="2" t="s">
        <v>81</v>
      </c>
      <c r="D95" s="17">
        <v>57</v>
      </c>
      <c r="E95" s="17">
        <v>345.99999999999994</v>
      </c>
      <c r="F95" s="17"/>
      <c r="G95" s="17"/>
      <c r="H95" s="18"/>
      <c r="I95" s="17"/>
      <c r="J95" s="17"/>
      <c r="K95" s="17"/>
      <c r="L95" s="15"/>
      <c r="M95" s="15"/>
      <c r="N95" s="15"/>
      <c r="O95" s="15"/>
      <c r="P95" s="16">
        <f>SUM(D95:O95)</f>
        <v>402.99999999999994</v>
      </c>
    </row>
    <row r="96" spans="1:16" ht="18" customHeight="1" x14ac:dyDescent="0.2">
      <c r="A96" s="1">
        <v>89</v>
      </c>
      <c r="B96" s="14" t="s">
        <v>22</v>
      </c>
      <c r="C96" s="2" t="s">
        <v>203</v>
      </c>
      <c r="D96" s="17">
        <v>66</v>
      </c>
      <c r="E96" s="17">
        <v>105</v>
      </c>
      <c r="F96" s="17"/>
      <c r="G96" s="17"/>
      <c r="H96" s="18"/>
      <c r="I96" s="17"/>
      <c r="J96" s="17"/>
      <c r="K96" s="17"/>
      <c r="L96" s="15"/>
      <c r="M96" s="15"/>
      <c r="N96" s="15"/>
      <c r="O96" s="15"/>
      <c r="P96" s="16">
        <f>SUM(D96:O96)</f>
        <v>171</v>
      </c>
    </row>
    <row r="97" spans="1:16" ht="18" customHeight="1" x14ac:dyDescent="0.2">
      <c r="A97" s="1">
        <v>90</v>
      </c>
      <c r="B97" s="14" t="s">
        <v>22</v>
      </c>
      <c r="C97" s="2" t="s">
        <v>282</v>
      </c>
      <c r="D97" s="17">
        <v>175</v>
      </c>
      <c r="E97" s="17">
        <v>125</v>
      </c>
      <c r="F97" s="17"/>
      <c r="G97" s="17"/>
      <c r="H97" s="18"/>
      <c r="I97" s="17"/>
      <c r="J97" s="17"/>
      <c r="K97" s="17"/>
      <c r="L97" s="15"/>
      <c r="M97" s="15"/>
      <c r="N97" s="15"/>
      <c r="O97" s="15"/>
      <c r="P97" s="16">
        <f>SUM(D97:O97)</f>
        <v>300</v>
      </c>
    </row>
    <row r="98" spans="1:16" ht="18" customHeight="1" x14ac:dyDescent="0.2">
      <c r="A98" s="1">
        <v>91</v>
      </c>
      <c r="B98" s="14" t="s">
        <v>22</v>
      </c>
      <c r="C98" s="2" t="s">
        <v>283</v>
      </c>
      <c r="D98" s="17">
        <v>234.99999999999997</v>
      </c>
      <c r="E98" s="17">
        <v>186</v>
      </c>
      <c r="F98" s="17"/>
      <c r="G98" s="17"/>
      <c r="H98" s="18"/>
      <c r="I98" s="17"/>
      <c r="J98" s="17"/>
      <c r="K98" s="17"/>
      <c r="L98" s="15"/>
      <c r="M98" s="15"/>
      <c r="N98" s="15"/>
      <c r="O98" s="15"/>
      <c r="P98" s="16">
        <f>SUM(D98:O98)</f>
        <v>421</v>
      </c>
    </row>
    <row r="99" spans="1:16" ht="18" customHeight="1" x14ac:dyDescent="0.2">
      <c r="A99" s="1">
        <v>92</v>
      </c>
      <c r="B99" s="14" t="s">
        <v>22</v>
      </c>
      <c r="C99" s="2" t="s">
        <v>22</v>
      </c>
      <c r="D99" s="17">
        <v>215</v>
      </c>
      <c r="E99" s="17">
        <v>169</v>
      </c>
      <c r="F99" s="17"/>
      <c r="G99" s="17"/>
      <c r="H99" s="18"/>
      <c r="I99" s="17"/>
      <c r="J99" s="17"/>
      <c r="K99" s="17"/>
      <c r="L99" s="15"/>
      <c r="M99" s="15"/>
      <c r="N99" s="15"/>
      <c r="O99" s="15"/>
      <c r="P99" s="16">
        <f>SUM(D99:O99)</f>
        <v>384</v>
      </c>
    </row>
    <row r="100" spans="1:16" ht="18" customHeight="1" x14ac:dyDescent="0.2">
      <c r="A100" s="1">
        <v>93</v>
      </c>
      <c r="B100" s="14" t="s">
        <v>22</v>
      </c>
      <c r="C100" s="2" t="s">
        <v>110</v>
      </c>
      <c r="D100" s="17">
        <v>150</v>
      </c>
      <c r="E100" s="17">
        <v>195</v>
      </c>
      <c r="F100" s="17"/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>SUM(D100:O100)</f>
        <v>345</v>
      </c>
    </row>
    <row r="101" spans="1:16" ht="18" customHeight="1" x14ac:dyDescent="0.2">
      <c r="A101" s="1">
        <v>94</v>
      </c>
      <c r="B101" s="14" t="s">
        <v>22</v>
      </c>
      <c r="C101" s="2" t="s">
        <v>99</v>
      </c>
      <c r="D101" s="17">
        <v>193.99999999999997</v>
      </c>
      <c r="E101" s="17">
        <v>272</v>
      </c>
      <c r="F101" s="17"/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>SUM(D101:O101)</f>
        <v>466</v>
      </c>
    </row>
    <row r="102" spans="1:16" ht="18" customHeight="1" x14ac:dyDescent="0.2">
      <c r="A102" s="1">
        <v>95</v>
      </c>
      <c r="B102" s="14" t="s">
        <v>22</v>
      </c>
      <c r="C102" s="2" t="s">
        <v>111</v>
      </c>
      <c r="D102" s="17">
        <v>241</v>
      </c>
      <c r="E102" s="17">
        <v>255</v>
      </c>
      <c r="F102" s="17"/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>SUM(D102:O102)</f>
        <v>496</v>
      </c>
    </row>
    <row r="103" spans="1:16" ht="18" customHeight="1" x14ac:dyDescent="0.2">
      <c r="A103" s="1">
        <v>96</v>
      </c>
      <c r="B103" s="14" t="s">
        <v>22</v>
      </c>
      <c r="C103" s="2" t="s">
        <v>209</v>
      </c>
      <c r="D103" s="17">
        <v>85</v>
      </c>
      <c r="E103" s="17">
        <v>221</v>
      </c>
      <c r="F103" s="17"/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>SUM(D103:O103)</f>
        <v>306</v>
      </c>
    </row>
    <row r="104" spans="1:16" ht="18" customHeight="1" x14ac:dyDescent="0.2">
      <c r="A104" s="1">
        <v>97</v>
      </c>
      <c r="B104" s="14" t="s">
        <v>22</v>
      </c>
      <c r="C104" s="2" t="s">
        <v>245</v>
      </c>
      <c r="D104" s="17">
        <v>67</v>
      </c>
      <c r="E104" s="17">
        <v>54</v>
      </c>
      <c r="F104" s="17"/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>SUM(D104:O104)</f>
        <v>121</v>
      </c>
    </row>
    <row r="105" spans="1:16" ht="18" customHeight="1" x14ac:dyDescent="0.2">
      <c r="A105" s="1">
        <v>98</v>
      </c>
      <c r="B105" s="14" t="s">
        <v>22</v>
      </c>
      <c r="C105" s="2" t="s">
        <v>112</v>
      </c>
      <c r="D105" s="17">
        <v>159</v>
      </c>
      <c r="E105" s="17">
        <v>350</v>
      </c>
      <c r="F105" s="17"/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>SUM(D105:O105)</f>
        <v>509</v>
      </c>
    </row>
    <row r="106" spans="1:16" ht="18" customHeight="1" x14ac:dyDescent="0.2">
      <c r="A106" s="1">
        <v>99</v>
      </c>
      <c r="B106" s="14" t="s">
        <v>22</v>
      </c>
      <c r="C106" s="2" t="s">
        <v>138</v>
      </c>
      <c r="D106" s="17">
        <v>260</v>
      </c>
      <c r="E106" s="17">
        <v>240</v>
      </c>
      <c r="F106" s="17"/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>SUM(D106:O106)</f>
        <v>500</v>
      </c>
    </row>
    <row r="107" spans="1:16" ht="18" customHeight="1" x14ac:dyDescent="0.2">
      <c r="A107" s="1">
        <v>100</v>
      </c>
      <c r="B107" s="14" t="s">
        <v>22</v>
      </c>
      <c r="C107" s="2" t="s">
        <v>113</v>
      </c>
      <c r="D107" s="17">
        <v>374</v>
      </c>
      <c r="E107" s="17">
        <v>433</v>
      </c>
      <c r="F107" s="17"/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>SUM(D107:O107)</f>
        <v>807</v>
      </c>
    </row>
    <row r="108" spans="1:16" ht="18" customHeight="1" x14ac:dyDescent="0.2">
      <c r="A108" s="1">
        <v>101</v>
      </c>
      <c r="B108" s="14" t="s">
        <v>22</v>
      </c>
      <c r="C108" s="2" t="s">
        <v>258</v>
      </c>
      <c r="D108" s="17">
        <v>245</v>
      </c>
      <c r="E108" s="17">
        <v>284</v>
      </c>
      <c r="F108" s="17"/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>SUM(D108:O108)</f>
        <v>529</v>
      </c>
    </row>
    <row r="109" spans="1:16" ht="18" customHeight="1" x14ac:dyDescent="0.2">
      <c r="A109" s="1">
        <v>102</v>
      </c>
      <c r="B109" s="14" t="s">
        <v>22</v>
      </c>
      <c r="C109" s="2" t="s">
        <v>242</v>
      </c>
      <c r="D109" s="17">
        <v>283</v>
      </c>
      <c r="E109" s="17">
        <v>351</v>
      </c>
      <c r="F109" s="17"/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>SUM(D109:O109)</f>
        <v>634</v>
      </c>
    </row>
    <row r="110" spans="1:16" ht="18" customHeight="1" x14ac:dyDescent="0.2">
      <c r="A110" s="1">
        <v>103</v>
      </c>
      <c r="B110" s="14" t="s">
        <v>22</v>
      </c>
      <c r="C110" s="2" t="s">
        <v>63</v>
      </c>
      <c r="D110" s="17">
        <v>280</v>
      </c>
      <c r="E110" s="17">
        <v>0</v>
      </c>
      <c r="F110" s="17"/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>SUM(D110:O110)</f>
        <v>280</v>
      </c>
    </row>
    <row r="111" spans="1:16" ht="18" customHeight="1" x14ac:dyDescent="0.2">
      <c r="A111" s="1">
        <v>104</v>
      </c>
      <c r="B111" s="14" t="s">
        <v>22</v>
      </c>
      <c r="C111" s="2" t="s">
        <v>140</v>
      </c>
      <c r="D111" s="17">
        <v>194</v>
      </c>
      <c r="E111" s="17">
        <v>303</v>
      </c>
      <c r="F111" s="17"/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>SUM(D111:O111)</f>
        <v>497</v>
      </c>
    </row>
    <row r="112" spans="1:16" ht="18" customHeight="1" x14ac:dyDescent="0.2">
      <c r="A112" s="1">
        <v>105</v>
      </c>
      <c r="B112" s="14" t="s">
        <v>23</v>
      </c>
      <c r="C112" s="2" t="s">
        <v>181</v>
      </c>
      <c r="D112" s="17">
        <v>55</v>
      </c>
      <c r="E112" s="17">
        <v>0</v>
      </c>
      <c r="F112" s="17"/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>SUM(D112:O112)</f>
        <v>55</v>
      </c>
    </row>
    <row r="113" spans="1:16" ht="18" customHeight="1" x14ac:dyDescent="0.2">
      <c r="A113" s="1">
        <v>106</v>
      </c>
      <c r="B113" s="14" t="s">
        <v>23</v>
      </c>
      <c r="C113" s="2" t="s">
        <v>58</v>
      </c>
      <c r="D113" s="17">
        <v>308</v>
      </c>
      <c r="E113" s="17">
        <v>107</v>
      </c>
      <c r="F113" s="17"/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>SUM(D113:O113)</f>
        <v>415</v>
      </c>
    </row>
    <row r="114" spans="1:16" ht="18" customHeight="1" x14ac:dyDescent="0.2">
      <c r="A114" s="1">
        <v>107</v>
      </c>
      <c r="B114" s="14" t="s">
        <v>23</v>
      </c>
      <c r="C114" s="2" t="s">
        <v>77</v>
      </c>
      <c r="D114" s="17">
        <v>95</v>
      </c>
      <c r="E114" s="17">
        <v>0</v>
      </c>
      <c r="F114" s="17"/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>SUM(D114:O114)</f>
        <v>95</v>
      </c>
    </row>
    <row r="115" spans="1:16" ht="18" customHeight="1" x14ac:dyDescent="0.2">
      <c r="A115" s="1">
        <v>108</v>
      </c>
      <c r="B115" s="14" t="s">
        <v>23</v>
      </c>
      <c r="C115" s="2" t="s">
        <v>24</v>
      </c>
      <c r="D115" s="17">
        <v>0</v>
      </c>
      <c r="E115" s="17">
        <v>221</v>
      </c>
      <c r="F115" s="17"/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>SUM(D115:O115)</f>
        <v>221</v>
      </c>
    </row>
    <row r="116" spans="1:16" ht="18" customHeight="1" x14ac:dyDescent="0.2">
      <c r="A116" s="1">
        <v>109</v>
      </c>
      <c r="B116" s="14" t="s">
        <v>23</v>
      </c>
      <c r="C116" s="2" t="s">
        <v>284</v>
      </c>
      <c r="D116" s="17">
        <v>186</v>
      </c>
      <c r="E116" s="17">
        <v>202</v>
      </c>
      <c r="F116" s="17"/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>SUM(D116:O116)</f>
        <v>388</v>
      </c>
    </row>
    <row r="117" spans="1:16" ht="18" customHeight="1" x14ac:dyDescent="0.2">
      <c r="A117" s="1">
        <v>110</v>
      </c>
      <c r="B117" s="14" t="s">
        <v>23</v>
      </c>
      <c r="C117" s="2" t="s">
        <v>23</v>
      </c>
      <c r="D117" s="17">
        <v>359</v>
      </c>
      <c r="E117" s="17">
        <v>819</v>
      </c>
      <c r="F117" s="17"/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>SUM(D117:O117)</f>
        <v>1178</v>
      </c>
    </row>
    <row r="118" spans="1:16" ht="18" customHeight="1" x14ac:dyDescent="0.2">
      <c r="A118" s="1">
        <v>111</v>
      </c>
      <c r="B118" s="14" t="s">
        <v>23</v>
      </c>
      <c r="C118" s="2" t="s">
        <v>221</v>
      </c>
      <c r="D118" s="17">
        <v>113</v>
      </c>
      <c r="E118" s="17">
        <v>163</v>
      </c>
      <c r="F118" s="17"/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>SUM(D118:O118)</f>
        <v>276</v>
      </c>
    </row>
    <row r="119" spans="1:16" ht="18" customHeight="1" x14ac:dyDescent="0.2">
      <c r="A119" s="1">
        <v>112</v>
      </c>
      <c r="B119" s="14" t="s">
        <v>23</v>
      </c>
      <c r="C119" s="2" t="s">
        <v>25</v>
      </c>
      <c r="D119" s="17">
        <v>177</v>
      </c>
      <c r="E119" s="17">
        <v>131</v>
      </c>
      <c r="F119" s="17"/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>SUM(D119:O119)</f>
        <v>308</v>
      </c>
    </row>
    <row r="120" spans="1:16" ht="18" customHeight="1" x14ac:dyDescent="0.2">
      <c r="A120" s="1">
        <v>113</v>
      </c>
      <c r="B120" s="14" t="s">
        <v>26</v>
      </c>
      <c r="C120" s="2" t="s">
        <v>68</v>
      </c>
      <c r="D120" s="17">
        <v>0</v>
      </c>
      <c r="E120" s="17">
        <v>369</v>
      </c>
      <c r="F120" s="17"/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>SUM(D120:O120)</f>
        <v>369</v>
      </c>
    </row>
    <row r="121" spans="1:16" ht="18" customHeight="1" x14ac:dyDescent="0.2">
      <c r="A121" s="1">
        <v>114</v>
      </c>
      <c r="B121" s="14" t="s">
        <v>26</v>
      </c>
      <c r="C121" s="2" t="s">
        <v>312</v>
      </c>
      <c r="D121" s="17">
        <v>106</v>
      </c>
      <c r="E121" s="17">
        <v>329</v>
      </c>
      <c r="F121" s="17"/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>SUM(D121:O121)</f>
        <v>435</v>
      </c>
    </row>
    <row r="122" spans="1:16" ht="18" customHeight="1" x14ac:dyDescent="0.2">
      <c r="A122" s="1">
        <v>115</v>
      </c>
      <c r="B122" s="14" t="s">
        <v>26</v>
      </c>
      <c r="C122" s="2" t="s">
        <v>114</v>
      </c>
      <c r="D122" s="17">
        <v>216</v>
      </c>
      <c r="E122" s="17">
        <v>344</v>
      </c>
      <c r="F122" s="17"/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>SUM(D122:O122)</f>
        <v>560</v>
      </c>
    </row>
    <row r="123" spans="1:16" ht="18" customHeight="1" x14ac:dyDescent="0.2">
      <c r="A123" s="1">
        <v>116</v>
      </c>
      <c r="B123" s="14" t="s">
        <v>26</v>
      </c>
      <c r="C123" s="2" t="s">
        <v>214</v>
      </c>
      <c r="D123" s="17">
        <v>119</v>
      </c>
      <c r="E123" s="17">
        <v>357</v>
      </c>
      <c r="F123" s="17"/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>SUM(D123:O123)</f>
        <v>476</v>
      </c>
    </row>
    <row r="124" spans="1:16" ht="18" customHeight="1" x14ac:dyDescent="0.2">
      <c r="A124" s="1">
        <v>117</v>
      </c>
      <c r="B124" s="14" t="s">
        <v>26</v>
      </c>
      <c r="C124" s="2" t="s">
        <v>125</v>
      </c>
      <c r="D124" s="17">
        <v>417</v>
      </c>
      <c r="E124" s="17">
        <v>420</v>
      </c>
      <c r="F124" s="17"/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>SUM(D124:O124)</f>
        <v>837</v>
      </c>
    </row>
    <row r="125" spans="1:16" ht="18" customHeight="1" x14ac:dyDescent="0.2">
      <c r="A125" s="1">
        <v>118</v>
      </c>
      <c r="B125" s="14" t="s">
        <v>26</v>
      </c>
      <c r="C125" s="2" t="s">
        <v>26</v>
      </c>
      <c r="D125" s="17">
        <v>74</v>
      </c>
      <c r="E125" s="17">
        <v>238</v>
      </c>
      <c r="F125" s="17"/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>SUM(D125:O125)</f>
        <v>312</v>
      </c>
    </row>
    <row r="126" spans="1:16" ht="18" customHeight="1" x14ac:dyDescent="0.2">
      <c r="A126" s="1">
        <v>119</v>
      </c>
      <c r="B126" s="14" t="s">
        <v>26</v>
      </c>
      <c r="C126" s="2" t="s">
        <v>163</v>
      </c>
      <c r="D126" s="17">
        <v>489</v>
      </c>
      <c r="E126" s="17">
        <v>0</v>
      </c>
      <c r="F126" s="17"/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>SUM(D126:O126)</f>
        <v>489</v>
      </c>
    </row>
    <row r="127" spans="1:16" ht="18" customHeight="1" x14ac:dyDescent="0.2">
      <c r="A127" s="1">
        <v>120</v>
      </c>
      <c r="B127" s="14" t="s">
        <v>26</v>
      </c>
      <c r="C127" s="2" t="s">
        <v>215</v>
      </c>
      <c r="D127" s="17">
        <v>225.00000000000003</v>
      </c>
      <c r="E127" s="17">
        <v>141</v>
      </c>
      <c r="F127" s="17"/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>SUM(D127:O127)</f>
        <v>366</v>
      </c>
    </row>
    <row r="128" spans="1:16" ht="18" customHeight="1" x14ac:dyDescent="0.2">
      <c r="A128" s="1">
        <v>121</v>
      </c>
      <c r="B128" s="14" t="s">
        <v>26</v>
      </c>
      <c r="C128" s="2" t="s">
        <v>57</v>
      </c>
      <c r="D128" s="17">
        <v>77</v>
      </c>
      <c r="E128" s="17">
        <v>224</v>
      </c>
      <c r="F128" s="17"/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>SUM(D128:O128)</f>
        <v>301</v>
      </c>
    </row>
    <row r="129" spans="1:16" ht="18" customHeight="1" x14ac:dyDescent="0.2">
      <c r="A129" s="1">
        <v>122</v>
      </c>
      <c r="B129" s="14" t="s">
        <v>26</v>
      </c>
      <c r="C129" s="2" t="s">
        <v>164</v>
      </c>
      <c r="D129" s="17">
        <v>82</v>
      </c>
      <c r="E129" s="17">
        <v>151</v>
      </c>
      <c r="F129" s="17"/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>SUM(D129:O129)</f>
        <v>233</v>
      </c>
    </row>
    <row r="130" spans="1:16" ht="18" customHeight="1" x14ac:dyDescent="0.2">
      <c r="A130" s="1">
        <v>123</v>
      </c>
      <c r="B130" s="14" t="s">
        <v>26</v>
      </c>
      <c r="C130" s="2" t="s">
        <v>64</v>
      </c>
      <c r="D130" s="17">
        <v>131</v>
      </c>
      <c r="E130" s="17">
        <v>381</v>
      </c>
      <c r="F130" s="17"/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>SUM(D130:O130)</f>
        <v>512</v>
      </c>
    </row>
    <row r="131" spans="1:16" ht="18" customHeight="1" x14ac:dyDescent="0.2">
      <c r="A131" s="1">
        <v>124</v>
      </c>
      <c r="B131" s="14" t="s">
        <v>26</v>
      </c>
      <c r="C131" s="2" t="s">
        <v>141</v>
      </c>
      <c r="D131" s="17">
        <v>50</v>
      </c>
      <c r="E131" s="17">
        <v>22</v>
      </c>
      <c r="F131" s="17"/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>SUM(D131:O131)</f>
        <v>72</v>
      </c>
    </row>
    <row r="132" spans="1:16" ht="18" customHeight="1" x14ac:dyDescent="0.2">
      <c r="A132" s="1">
        <v>125</v>
      </c>
      <c r="B132" s="14" t="s">
        <v>27</v>
      </c>
      <c r="C132" s="2" t="s">
        <v>319</v>
      </c>
      <c r="D132" s="17">
        <v>0</v>
      </c>
      <c r="E132" s="17">
        <v>0</v>
      </c>
      <c r="F132" s="17"/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>SUM(D132:O132)</f>
        <v>0</v>
      </c>
    </row>
    <row r="133" spans="1:16" ht="18" customHeight="1" x14ac:dyDescent="0.2">
      <c r="A133" s="1">
        <v>126</v>
      </c>
      <c r="B133" s="14" t="s">
        <v>27</v>
      </c>
      <c r="C133" s="2" t="s">
        <v>314</v>
      </c>
      <c r="D133" s="17">
        <v>78</v>
      </c>
      <c r="E133" s="17">
        <v>242</v>
      </c>
      <c r="F133" s="17"/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>SUM(D133:O133)</f>
        <v>320</v>
      </c>
    </row>
    <row r="134" spans="1:16" ht="18" customHeight="1" x14ac:dyDescent="0.2">
      <c r="A134" s="1">
        <v>127</v>
      </c>
      <c r="B134" s="14" t="s">
        <v>27</v>
      </c>
      <c r="C134" s="2" t="s">
        <v>27</v>
      </c>
      <c r="D134" s="17">
        <v>157</v>
      </c>
      <c r="E134" s="17">
        <v>0</v>
      </c>
      <c r="F134" s="17"/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>SUM(D134:O134)</f>
        <v>157</v>
      </c>
    </row>
    <row r="135" spans="1:16" ht="18" customHeight="1" x14ac:dyDescent="0.2">
      <c r="A135" s="1">
        <v>128</v>
      </c>
      <c r="B135" s="14" t="s">
        <v>27</v>
      </c>
      <c r="C135" s="2" t="s">
        <v>128</v>
      </c>
      <c r="D135" s="17">
        <v>266</v>
      </c>
      <c r="E135" s="17">
        <v>403.99999999999994</v>
      </c>
      <c r="F135" s="17"/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>SUM(D135:O135)</f>
        <v>670</v>
      </c>
    </row>
    <row r="136" spans="1:16" ht="18" customHeight="1" x14ac:dyDescent="0.2">
      <c r="A136" s="1">
        <v>129</v>
      </c>
      <c r="B136" s="14" t="s">
        <v>27</v>
      </c>
      <c r="C136" s="2" t="s">
        <v>185</v>
      </c>
      <c r="D136" s="17">
        <v>192.99999999999997</v>
      </c>
      <c r="E136" s="17">
        <v>380</v>
      </c>
      <c r="F136" s="17"/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>SUM(D136:O136)</f>
        <v>573</v>
      </c>
    </row>
    <row r="137" spans="1:16" ht="18" customHeight="1" x14ac:dyDescent="0.2">
      <c r="A137" s="1">
        <v>130</v>
      </c>
      <c r="B137" s="14" t="s">
        <v>27</v>
      </c>
      <c r="C137" s="2" t="s">
        <v>72</v>
      </c>
      <c r="D137" s="17">
        <v>111</v>
      </c>
      <c r="E137" s="17">
        <v>123.99999999999999</v>
      </c>
      <c r="F137" s="17"/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>SUM(D137:O137)</f>
        <v>235</v>
      </c>
    </row>
    <row r="138" spans="1:16" ht="18" customHeight="1" x14ac:dyDescent="0.2">
      <c r="A138" s="1">
        <v>131</v>
      </c>
      <c r="B138" s="14" t="s">
        <v>27</v>
      </c>
      <c r="C138" s="2" t="s">
        <v>171</v>
      </c>
      <c r="D138" s="17">
        <v>152</v>
      </c>
      <c r="E138" s="17">
        <v>215</v>
      </c>
      <c r="F138" s="17"/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>SUM(D138:O138)</f>
        <v>367</v>
      </c>
    </row>
    <row r="139" spans="1:16" ht="18" customHeight="1" x14ac:dyDescent="0.2">
      <c r="A139" s="1">
        <v>132</v>
      </c>
      <c r="B139" s="14" t="s">
        <v>27</v>
      </c>
      <c r="C139" s="2" t="s">
        <v>194</v>
      </c>
      <c r="D139" s="17">
        <v>333.99999999999989</v>
      </c>
      <c r="E139" s="17">
        <v>200</v>
      </c>
      <c r="F139" s="17"/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>SUM(D139:O139)</f>
        <v>533.99999999999989</v>
      </c>
    </row>
    <row r="140" spans="1:16" ht="18" customHeight="1" x14ac:dyDescent="0.2">
      <c r="A140" s="1">
        <v>133</v>
      </c>
      <c r="B140" s="14" t="s">
        <v>27</v>
      </c>
      <c r="C140" s="2" t="s">
        <v>195</v>
      </c>
      <c r="D140" s="17">
        <v>277</v>
      </c>
      <c r="E140" s="17">
        <v>346</v>
      </c>
      <c r="F140" s="17"/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>SUM(D140:O140)</f>
        <v>623</v>
      </c>
    </row>
    <row r="141" spans="1:16" ht="18" customHeight="1" x14ac:dyDescent="0.2">
      <c r="A141" s="1">
        <v>134</v>
      </c>
      <c r="B141" s="14" t="s">
        <v>28</v>
      </c>
      <c r="C141" s="2" t="s">
        <v>29</v>
      </c>
      <c r="D141" s="17">
        <v>228</v>
      </c>
      <c r="E141" s="17">
        <v>414</v>
      </c>
      <c r="F141" s="17"/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>SUM(D141:O141)</f>
        <v>642</v>
      </c>
    </row>
    <row r="142" spans="1:16" ht="18" customHeight="1" x14ac:dyDescent="0.2">
      <c r="A142" s="1">
        <v>135</v>
      </c>
      <c r="B142" s="14" t="s">
        <v>28</v>
      </c>
      <c r="C142" s="2" t="s">
        <v>115</v>
      </c>
      <c r="D142" s="17">
        <v>23</v>
      </c>
      <c r="E142" s="17">
        <v>278</v>
      </c>
      <c r="F142" s="17"/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>SUM(D142:O142)</f>
        <v>301</v>
      </c>
    </row>
    <row r="143" spans="1:16" ht="18" customHeight="1" x14ac:dyDescent="0.2">
      <c r="A143" s="1">
        <v>136</v>
      </c>
      <c r="B143" s="14" t="s">
        <v>28</v>
      </c>
      <c r="C143" s="2" t="s">
        <v>54</v>
      </c>
      <c r="D143" s="17">
        <v>269</v>
      </c>
      <c r="E143" s="17">
        <v>382</v>
      </c>
      <c r="F143" s="17"/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>SUM(D143:O143)</f>
        <v>651</v>
      </c>
    </row>
    <row r="144" spans="1:16" ht="18" customHeight="1" x14ac:dyDescent="0.2">
      <c r="A144" s="1">
        <v>137</v>
      </c>
      <c r="B144" s="14" t="s">
        <v>28</v>
      </c>
      <c r="C144" s="2" t="s">
        <v>285</v>
      </c>
      <c r="D144" s="17">
        <v>56</v>
      </c>
      <c r="E144" s="17">
        <v>119</v>
      </c>
      <c r="F144" s="17"/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>SUM(D144:O144)</f>
        <v>175</v>
      </c>
    </row>
    <row r="145" spans="1:16" ht="18" customHeight="1" x14ac:dyDescent="0.2">
      <c r="A145" s="1">
        <v>138</v>
      </c>
      <c r="B145" s="14" t="s">
        <v>28</v>
      </c>
      <c r="C145" s="2" t="s">
        <v>286</v>
      </c>
      <c r="D145" s="17">
        <v>216</v>
      </c>
      <c r="E145" s="17">
        <v>233</v>
      </c>
      <c r="F145" s="17"/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>SUM(D145:O145)</f>
        <v>449</v>
      </c>
    </row>
    <row r="146" spans="1:16" ht="18" customHeight="1" x14ac:dyDescent="0.2">
      <c r="A146" s="1">
        <v>139</v>
      </c>
      <c r="B146" s="14" t="s">
        <v>28</v>
      </c>
      <c r="C146" s="2" t="s">
        <v>135</v>
      </c>
      <c r="D146" s="17">
        <v>100</v>
      </c>
      <c r="E146" s="17">
        <v>117</v>
      </c>
      <c r="F146" s="17"/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>SUM(D146:O146)</f>
        <v>217</v>
      </c>
    </row>
    <row r="147" spans="1:16" ht="18" customHeight="1" x14ac:dyDescent="0.2">
      <c r="A147" s="1">
        <v>140</v>
      </c>
      <c r="B147" s="14" t="s">
        <v>28</v>
      </c>
      <c r="C147" s="2" t="s">
        <v>30</v>
      </c>
      <c r="D147" s="17">
        <v>189</v>
      </c>
      <c r="E147" s="17">
        <v>133</v>
      </c>
      <c r="F147" s="17"/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>SUM(D147:O147)</f>
        <v>322</v>
      </c>
    </row>
    <row r="148" spans="1:16" ht="18" customHeight="1" x14ac:dyDescent="0.2">
      <c r="A148" s="1">
        <v>141</v>
      </c>
      <c r="B148" s="14" t="s">
        <v>28</v>
      </c>
      <c r="C148" s="2" t="s">
        <v>238</v>
      </c>
      <c r="D148" s="17">
        <v>402</v>
      </c>
      <c r="E148" s="17">
        <v>423</v>
      </c>
      <c r="F148" s="17"/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>SUM(D148:O148)</f>
        <v>825</v>
      </c>
    </row>
    <row r="149" spans="1:16" ht="18" customHeight="1" x14ac:dyDescent="0.2">
      <c r="A149" s="1">
        <v>142</v>
      </c>
      <c r="B149" s="14" t="s">
        <v>28</v>
      </c>
      <c r="C149" s="2" t="s">
        <v>28</v>
      </c>
      <c r="D149" s="17">
        <v>283</v>
      </c>
      <c r="E149" s="17">
        <v>209</v>
      </c>
      <c r="F149" s="17"/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>SUM(D149:O149)</f>
        <v>492</v>
      </c>
    </row>
    <row r="150" spans="1:16" ht="18" customHeight="1" x14ac:dyDescent="0.2">
      <c r="A150" s="1">
        <v>143</v>
      </c>
      <c r="B150" s="14" t="s">
        <v>28</v>
      </c>
      <c r="C150" s="2" t="s">
        <v>130</v>
      </c>
      <c r="D150" s="17">
        <v>68</v>
      </c>
      <c r="E150" s="17">
        <v>233</v>
      </c>
      <c r="F150" s="17"/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>SUM(D150:O150)</f>
        <v>301</v>
      </c>
    </row>
    <row r="151" spans="1:16" ht="18" customHeight="1" x14ac:dyDescent="0.2">
      <c r="A151" s="1">
        <v>144</v>
      </c>
      <c r="B151" s="14" t="s">
        <v>28</v>
      </c>
      <c r="C151" s="2" t="s">
        <v>232</v>
      </c>
      <c r="D151" s="17">
        <v>187</v>
      </c>
      <c r="E151" s="17">
        <v>403</v>
      </c>
      <c r="F151" s="17"/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>SUM(D151:O151)</f>
        <v>590</v>
      </c>
    </row>
    <row r="152" spans="1:16" ht="18" customHeight="1" x14ac:dyDescent="0.2">
      <c r="A152" s="1">
        <v>145</v>
      </c>
      <c r="B152" s="14" t="s">
        <v>28</v>
      </c>
      <c r="C152" s="2" t="s">
        <v>178</v>
      </c>
      <c r="D152" s="17">
        <v>211</v>
      </c>
      <c r="E152" s="17">
        <v>193.99999999999997</v>
      </c>
      <c r="F152" s="17"/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>SUM(D152:O152)</f>
        <v>405</v>
      </c>
    </row>
    <row r="153" spans="1:16" ht="18" customHeight="1" x14ac:dyDescent="0.2">
      <c r="A153" s="1">
        <v>146</v>
      </c>
      <c r="B153" s="14" t="s">
        <v>28</v>
      </c>
      <c r="C153" s="2" t="s">
        <v>226</v>
      </c>
      <c r="D153" s="17">
        <v>121</v>
      </c>
      <c r="E153" s="17">
        <v>146</v>
      </c>
      <c r="F153" s="17"/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>SUM(D153:O153)</f>
        <v>267</v>
      </c>
    </row>
    <row r="154" spans="1:16" ht="18" customHeight="1" x14ac:dyDescent="0.2">
      <c r="A154" s="1">
        <v>147</v>
      </c>
      <c r="B154" s="14" t="s">
        <v>28</v>
      </c>
      <c r="C154" s="2" t="s">
        <v>31</v>
      </c>
      <c r="D154" s="17">
        <v>170</v>
      </c>
      <c r="E154" s="17">
        <v>208.99999999999997</v>
      </c>
      <c r="F154" s="17"/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>SUM(D154:O154)</f>
        <v>379</v>
      </c>
    </row>
    <row r="155" spans="1:16" ht="18" customHeight="1" x14ac:dyDescent="0.2">
      <c r="A155" s="1">
        <v>148</v>
      </c>
      <c r="B155" s="14" t="s">
        <v>32</v>
      </c>
      <c r="C155" s="2" t="s">
        <v>210</v>
      </c>
      <c r="D155" s="17">
        <v>242</v>
      </c>
      <c r="E155" s="17">
        <v>180</v>
      </c>
      <c r="F155" s="17"/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>SUM(D155:O155)</f>
        <v>422</v>
      </c>
    </row>
    <row r="156" spans="1:16" ht="18" customHeight="1" x14ac:dyDescent="0.2">
      <c r="A156" s="1">
        <v>149</v>
      </c>
      <c r="B156" s="14" t="s">
        <v>32</v>
      </c>
      <c r="C156" s="2" t="s">
        <v>60</v>
      </c>
      <c r="D156" s="17">
        <v>343</v>
      </c>
      <c r="E156" s="17">
        <v>685</v>
      </c>
      <c r="F156" s="17"/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>SUM(D156:O156)</f>
        <v>1028</v>
      </c>
    </row>
    <row r="157" spans="1:16" ht="18" customHeight="1" x14ac:dyDescent="0.2">
      <c r="A157" s="1">
        <v>150</v>
      </c>
      <c r="B157" s="14" t="s">
        <v>32</v>
      </c>
      <c r="C157" s="2" t="s">
        <v>204</v>
      </c>
      <c r="D157" s="17">
        <v>170</v>
      </c>
      <c r="E157" s="17">
        <v>192</v>
      </c>
      <c r="F157" s="17"/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>SUM(D157:O157)</f>
        <v>362</v>
      </c>
    </row>
    <row r="158" spans="1:16" ht="18" customHeight="1" x14ac:dyDescent="0.2">
      <c r="A158" s="1">
        <v>151</v>
      </c>
      <c r="B158" s="14" t="s">
        <v>32</v>
      </c>
      <c r="C158" s="2" t="s">
        <v>287</v>
      </c>
      <c r="D158" s="17">
        <v>0</v>
      </c>
      <c r="E158" s="17">
        <v>0</v>
      </c>
      <c r="F158" s="17"/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>SUM(D158:O158)</f>
        <v>0</v>
      </c>
    </row>
    <row r="159" spans="1:16" ht="18" customHeight="1" x14ac:dyDescent="0.2">
      <c r="A159" s="1">
        <v>152</v>
      </c>
      <c r="B159" s="14" t="s">
        <v>32</v>
      </c>
      <c r="C159" s="2" t="s">
        <v>288</v>
      </c>
      <c r="D159" s="17">
        <v>52</v>
      </c>
      <c r="E159" s="17">
        <v>42</v>
      </c>
      <c r="F159" s="17"/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>SUM(D159:O159)</f>
        <v>94</v>
      </c>
    </row>
    <row r="160" spans="1:16" ht="18" customHeight="1" x14ac:dyDescent="0.2">
      <c r="A160" s="1">
        <v>153</v>
      </c>
      <c r="B160" s="14" t="s">
        <v>32</v>
      </c>
      <c r="C160" s="2" t="s">
        <v>94</v>
      </c>
      <c r="D160" s="17">
        <v>229</v>
      </c>
      <c r="E160" s="17">
        <v>282</v>
      </c>
      <c r="F160" s="17"/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>SUM(D160:O160)</f>
        <v>511</v>
      </c>
    </row>
    <row r="161" spans="1:16" ht="18" customHeight="1" x14ac:dyDescent="0.2">
      <c r="A161" s="1">
        <v>154</v>
      </c>
      <c r="B161" s="14" t="s">
        <v>32</v>
      </c>
      <c r="C161" s="2" t="s">
        <v>254</v>
      </c>
      <c r="D161" s="17">
        <v>58</v>
      </c>
      <c r="E161" s="17">
        <v>59</v>
      </c>
      <c r="F161" s="17"/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>SUM(D161:O161)</f>
        <v>117</v>
      </c>
    </row>
    <row r="162" spans="1:16" ht="18" customHeight="1" x14ac:dyDescent="0.2">
      <c r="A162" s="1">
        <v>155</v>
      </c>
      <c r="B162" s="14" t="s">
        <v>32</v>
      </c>
      <c r="C162" s="2" t="s">
        <v>76</v>
      </c>
      <c r="D162" s="17">
        <v>132</v>
      </c>
      <c r="E162" s="17">
        <v>337</v>
      </c>
      <c r="F162" s="17"/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>SUM(D162:O162)</f>
        <v>469</v>
      </c>
    </row>
    <row r="163" spans="1:16" ht="18" customHeight="1" x14ac:dyDescent="0.2">
      <c r="A163" s="1">
        <v>156</v>
      </c>
      <c r="B163" s="14" t="s">
        <v>32</v>
      </c>
      <c r="C163" s="2" t="s">
        <v>236</v>
      </c>
      <c r="D163" s="17">
        <v>297</v>
      </c>
      <c r="E163" s="17">
        <v>264</v>
      </c>
      <c r="F163" s="17"/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>SUM(D163:O163)</f>
        <v>561</v>
      </c>
    </row>
    <row r="164" spans="1:16" ht="18" customHeight="1" x14ac:dyDescent="0.2">
      <c r="A164" s="1">
        <v>157</v>
      </c>
      <c r="B164" s="14" t="s">
        <v>32</v>
      </c>
      <c r="C164" s="2" t="s">
        <v>83</v>
      </c>
      <c r="D164" s="17">
        <v>171</v>
      </c>
      <c r="E164" s="17">
        <v>0</v>
      </c>
      <c r="F164" s="17"/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>SUM(D164:O164)</f>
        <v>171</v>
      </c>
    </row>
    <row r="165" spans="1:16" ht="18" customHeight="1" x14ac:dyDescent="0.2">
      <c r="A165" s="1">
        <v>158</v>
      </c>
      <c r="B165" s="14" t="s">
        <v>32</v>
      </c>
      <c r="C165" s="2" t="s">
        <v>182</v>
      </c>
      <c r="D165" s="17">
        <v>129</v>
      </c>
      <c r="E165" s="17">
        <v>436.99999999999994</v>
      </c>
      <c r="F165" s="17"/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>SUM(D165:O165)</f>
        <v>566</v>
      </c>
    </row>
    <row r="166" spans="1:16" ht="18" customHeight="1" x14ac:dyDescent="0.2">
      <c r="A166" s="1">
        <v>159</v>
      </c>
      <c r="B166" s="14" t="s">
        <v>32</v>
      </c>
      <c r="C166" s="2" t="s">
        <v>82</v>
      </c>
      <c r="D166" s="17">
        <v>172</v>
      </c>
      <c r="E166" s="17">
        <v>254</v>
      </c>
      <c r="F166" s="17"/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>SUM(D166:O166)</f>
        <v>426</v>
      </c>
    </row>
    <row r="167" spans="1:16" ht="18" customHeight="1" x14ac:dyDescent="0.2">
      <c r="A167" s="1">
        <v>160</v>
      </c>
      <c r="B167" s="14" t="s">
        <v>32</v>
      </c>
      <c r="C167" s="2" t="s">
        <v>90</v>
      </c>
      <c r="D167" s="17">
        <v>225.99999999999997</v>
      </c>
      <c r="E167" s="17">
        <v>291</v>
      </c>
      <c r="F167" s="17"/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>SUM(D167:O167)</f>
        <v>517</v>
      </c>
    </row>
    <row r="168" spans="1:16" ht="18" customHeight="1" x14ac:dyDescent="0.2">
      <c r="A168" s="1">
        <v>161</v>
      </c>
      <c r="B168" s="14" t="s">
        <v>32</v>
      </c>
      <c r="C168" s="2" t="s">
        <v>116</v>
      </c>
      <c r="D168" s="17">
        <v>0</v>
      </c>
      <c r="E168" s="17">
        <v>0</v>
      </c>
      <c r="F168" s="17"/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>SUM(D168:O168)</f>
        <v>0</v>
      </c>
    </row>
    <row r="169" spans="1:16" ht="18" customHeight="1" x14ac:dyDescent="0.2">
      <c r="A169" s="1">
        <v>162</v>
      </c>
      <c r="B169" s="14" t="s">
        <v>32</v>
      </c>
      <c r="C169" s="2" t="s">
        <v>139</v>
      </c>
      <c r="D169" s="17">
        <v>237</v>
      </c>
      <c r="E169" s="17">
        <v>211</v>
      </c>
      <c r="F169" s="17"/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>SUM(D169:O169)</f>
        <v>448</v>
      </c>
    </row>
    <row r="170" spans="1:16" ht="18" customHeight="1" x14ac:dyDescent="0.2">
      <c r="A170" s="1">
        <v>163</v>
      </c>
      <c r="B170" s="14" t="s">
        <v>32</v>
      </c>
      <c r="C170" s="2" t="s">
        <v>134</v>
      </c>
      <c r="D170" s="17">
        <v>275.99999999999994</v>
      </c>
      <c r="E170" s="17">
        <v>443</v>
      </c>
      <c r="F170" s="17"/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>SUM(D170:O170)</f>
        <v>719</v>
      </c>
    </row>
    <row r="171" spans="1:16" ht="18" customHeight="1" x14ac:dyDescent="0.2">
      <c r="A171" s="1">
        <v>164</v>
      </c>
      <c r="B171" s="14" t="s">
        <v>32</v>
      </c>
      <c r="C171" s="2" t="s">
        <v>246</v>
      </c>
      <c r="D171" s="17">
        <v>12</v>
      </c>
      <c r="E171" s="17">
        <v>173</v>
      </c>
      <c r="F171" s="17"/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>SUM(D171:O171)</f>
        <v>185</v>
      </c>
    </row>
    <row r="172" spans="1:16" ht="18" customHeight="1" x14ac:dyDescent="0.2">
      <c r="A172" s="1">
        <v>165</v>
      </c>
      <c r="B172" s="14" t="s">
        <v>33</v>
      </c>
      <c r="C172" s="2" t="s">
        <v>219</v>
      </c>
      <c r="D172" s="17">
        <v>170</v>
      </c>
      <c r="E172" s="17">
        <v>539</v>
      </c>
      <c r="F172" s="17"/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>SUM(D172:O172)</f>
        <v>709</v>
      </c>
    </row>
    <row r="173" spans="1:16" ht="18" customHeight="1" x14ac:dyDescent="0.2">
      <c r="A173" s="1">
        <v>166</v>
      </c>
      <c r="B173" s="14" t="s">
        <v>33</v>
      </c>
      <c r="C173" s="2" t="s">
        <v>289</v>
      </c>
      <c r="D173" s="17">
        <v>218</v>
      </c>
      <c r="E173" s="17">
        <v>276</v>
      </c>
      <c r="F173" s="17"/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>SUM(D173:O173)</f>
        <v>494</v>
      </c>
    </row>
    <row r="174" spans="1:16" ht="18" customHeight="1" x14ac:dyDescent="0.2">
      <c r="A174" s="1">
        <v>167</v>
      </c>
      <c r="B174" s="14" t="s">
        <v>33</v>
      </c>
      <c r="C174" s="2" t="s">
        <v>205</v>
      </c>
      <c r="D174" s="17">
        <v>90</v>
      </c>
      <c r="E174" s="17">
        <v>182</v>
      </c>
      <c r="F174" s="17"/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>SUM(D174:O174)</f>
        <v>272</v>
      </c>
    </row>
    <row r="175" spans="1:16" ht="18" customHeight="1" x14ac:dyDescent="0.2">
      <c r="A175" s="1">
        <v>168</v>
      </c>
      <c r="B175" s="14" t="s">
        <v>33</v>
      </c>
      <c r="C175" s="2" t="s">
        <v>33</v>
      </c>
      <c r="D175" s="17">
        <v>375</v>
      </c>
      <c r="E175" s="17">
        <v>869</v>
      </c>
      <c r="F175" s="17"/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>SUM(D175:O175)</f>
        <v>1244</v>
      </c>
    </row>
    <row r="176" spans="1:16" ht="18" customHeight="1" x14ac:dyDescent="0.2">
      <c r="A176" s="1">
        <v>169</v>
      </c>
      <c r="B176" s="14" t="s">
        <v>250</v>
      </c>
      <c r="C176" s="2" t="s">
        <v>35</v>
      </c>
      <c r="D176" s="17">
        <v>12</v>
      </c>
      <c r="E176" s="17">
        <v>0</v>
      </c>
      <c r="F176" s="17"/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>SUM(D176:O176)</f>
        <v>12</v>
      </c>
    </row>
    <row r="177" spans="1:16" ht="18" customHeight="1" x14ac:dyDescent="0.2">
      <c r="A177" s="1">
        <v>170</v>
      </c>
      <c r="B177" s="14" t="s">
        <v>250</v>
      </c>
      <c r="C177" s="2" t="s">
        <v>196</v>
      </c>
      <c r="D177" s="17">
        <v>56</v>
      </c>
      <c r="E177" s="17">
        <v>161</v>
      </c>
      <c r="F177" s="17"/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>SUM(D177:O177)</f>
        <v>217</v>
      </c>
    </row>
    <row r="178" spans="1:16" ht="18" customHeight="1" x14ac:dyDescent="0.2">
      <c r="A178" s="1">
        <v>171</v>
      </c>
      <c r="B178" s="14" t="s">
        <v>250</v>
      </c>
      <c r="C178" s="2" t="s">
        <v>187</v>
      </c>
      <c r="D178" s="17">
        <v>97</v>
      </c>
      <c r="E178" s="17">
        <v>109</v>
      </c>
      <c r="F178" s="17"/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>SUM(D178:O178)</f>
        <v>206</v>
      </c>
    </row>
    <row r="179" spans="1:16" ht="18" customHeight="1" x14ac:dyDescent="0.2">
      <c r="A179" s="1">
        <v>172</v>
      </c>
      <c r="B179" s="14" t="s">
        <v>250</v>
      </c>
      <c r="C179" s="2" t="s">
        <v>98</v>
      </c>
      <c r="D179" s="17">
        <v>166</v>
      </c>
      <c r="E179" s="17">
        <v>0</v>
      </c>
      <c r="F179" s="17"/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>SUM(D179:O179)</f>
        <v>166</v>
      </c>
    </row>
    <row r="180" spans="1:16" ht="18" customHeight="1" x14ac:dyDescent="0.2">
      <c r="A180" s="1">
        <v>173</v>
      </c>
      <c r="B180" s="14" t="s">
        <v>250</v>
      </c>
      <c r="C180" s="2" t="s">
        <v>290</v>
      </c>
      <c r="D180" s="17">
        <v>252</v>
      </c>
      <c r="E180" s="17">
        <v>132</v>
      </c>
      <c r="F180" s="17"/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>SUM(D180:O180)</f>
        <v>384</v>
      </c>
    </row>
    <row r="181" spans="1:16" ht="18" customHeight="1" x14ac:dyDescent="0.2">
      <c r="A181" s="1">
        <v>174</v>
      </c>
      <c r="B181" s="14" t="s">
        <v>250</v>
      </c>
      <c r="C181" s="2" t="s">
        <v>291</v>
      </c>
      <c r="D181" s="17">
        <v>94</v>
      </c>
      <c r="E181" s="17">
        <v>117.00000000000001</v>
      </c>
      <c r="F181" s="17"/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>SUM(D181:O181)</f>
        <v>211</v>
      </c>
    </row>
    <row r="182" spans="1:16" ht="18" customHeight="1" x14ac:dyDescent="0.2">
      <c r="A182" s="1">
        <v>175</v>
      </c>
      <c r="B182" s="14" t="s">
        <v>250</v>
      </c>
      <c r="C182" s="2" t="s">
        <v>320</v>
      </c>
      <c r="D182" s="17">
        <v>0</v>
      </c>
      <c r="E182" s="17">
        <v>0</v>
      </c>
      <c r="F182" s="17"/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>SUM(D182:O182)</f>
        <v>0</v>
      </c>
    </row>
    <row r="183" spans="1:16" ht="18" customHeight="1" x14ac:dyDescent="0.2">
      <c r="A183" s="1">
        <v>176</v>
      </c>
      <c r="B183" s="14" t="s">
        <v>250</v>
      </c>
      <c r="C183" s="2" t="s">
        <v>292</v>
      </c>
      <c r="D183" s="17">
        <v>0</v>
      </c>
      <c r="E183" s="17">
        <v>0</v>
      </c>
      <c r="F183" s="17"/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>SUM(D183:O183)</f>
        <v>0</v>
      </c>
    </row>
    <row r="184" spans="1:16" ht="18" customHeight="1" x14ac:dyDescent="0.2">
      <c r="A184" s="1">
        <v>177</v>
      </c>
      <c r="B184" s="14" t="s">
        <v>250</v>
      </c>
      <c r="C184" s="2" t="s">
        <v>293</v>
      </c>
      <c r="D184" s="17">
        <v>181</v>
      </c>
      <c r="E184" s="17">
        <v>130</v>
      </c>
      <c r="F184" s="17"/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>SUM(D184:O184)</f>
        <v>311</v>
      </c>
    </row>
    <row r="185" spans="1:16" ht="18" customHeight="1" x14ac:dyDescent="0.2">
      <c r="A185" s="1">
        <v>178</v>
      </c>
      <c r="B185" s="14" t="s">
        <v>250</v>
      </c>
      <c r="C185" s="2" t="s">
        <v>294</v>
      </c>
      <c r="D185" s="17">
        <v>0</v>
      </c>
      <c r="E185" s="17">
        <v>0</v>
      </c>
      <c r="F185" s="17"/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>SUM(D185:O185)</f>
        <v>0</v>
      </c>
    </row>
    <row r="186" spans="1:16" ht="18" customHeight="1" x14ac:dyDescent="0.2">
      <c r="A186" s="1">
        <v>179</v>
      </c>
      <c r="B186" s="14" t="s">
        <v>250</v>
      </c>
      <c r="C186" s="2" t="s">
        <v>295</v>
      </c>
      <c r="D186" s="17">
        <v>86</v>
      </c>
      <c r="E186" s="17">
        <v>129</v>
      </c>
      <c r="F186" s="17"/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>SUM(D186:O186)</f>
        <v>215</v>
      </c>
    </row>
    <row r="187" spans="1:16" ht="18" customHeight="1" x14ac:dyDescent="0.2">
      <c r="A187" s="1">
        <v>180</v>
      </c>
      <c r="B187" s="14" t="s">
        <v>250</v>
      </c>
      <c r="C187" s="2" t="s">
        <v>296</v>
      </c>
      <c r="D187" s="17">
        <v>125</v>
      </c>
      <c r="E187" s="17">
        <v>120</v>
      </c>
      <c r="F187" s="17"/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>SUM(D187:O187)</f>
        <v>245</v>
      </c>
    </row>
    <row r="188" spans="1:16" ht="18" customHeight="1" x14ac:dyDescent="0.2">
      <c r="A188" s="1">
        <v>181</v>
      </c>
      <c r="B188" s="14" t="s">
        <v>250</v>
      </c>
      <c r="C188" s="2" t="s">
        <v>297</v>
      </c>
      <c r="D188" s="17">
        <v>182</v>
      </c>
      <c r="E188" s="17">
        <v>263.00000000000006</v>
      </c>
      <c r="F188" s="17"/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>SUM(D188:O188)</f>
        <v>445.00000000000006</v>
      </c>
    </row>
    <row r="189" spans="1:16" ht="18" customHeight="1" x14ac:dyDescent="0.2">
      <c r="A189" s="1">
        <v>182</v>
      </c>
      <c r="B189" s="14" t="s">
        <v>250</v>
      </c>
      <c r="C189" s="2" t="s">
        <v>298</v>
      </c>
      <c r="D189" s="17">
        <v>0</v>
      </c>
      <c r="E189" s="17">
        <v>0</v>
      </c>
      <c r="F189" s="17"/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>SUM(D189:O189)</f>
        <v>0</v>
      </c>
    </row>
    <row r="190" spans="1:16" ht="18" customHeight="1" x14ac:dyDescent="0.2">
      <c r="A190" s="1">
        <v>183</v>
      </c>
      <c r="B190" s="14" t="s">
        <v>250</v>
      </c>
      <c r="C190" s="2" t="s">
        <v>299</v>
      </c>
      <c r="D190" s="17">
        <v>343</v>
      </c>
      <c r="E190" s="17">
        <v>278.99999999999994</v>
      </c>
      <c r="F190" s="17"/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>SUM(D190:O190)</f>
        <v>622</v>
      </c>
    </row>
    <row r="191" spans="1:16" ht="18" customHeight="1" x14ac:dyDescent="0.2">
      <c r="A191" s="1">
        <v>184</v>
      </c>
      <c r="B191" s="14" t="s">
        <v>250</v>
      </c>
      <c r="C191" s="2" t="s">
        <v>300</v>
      </c>
      <c r="D191" s="17">
        <v>0</v>
      </c>
      <c r="E191" s="17">
        <v>0</v>
      </c>
      <c r="F191" s="17"/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>SUM(D191:O191)</f>
        <v>0</v>
      </c>
    </row>
    <row r="192" spans="1:16" ht="18" customHeight="1" x14ac:dyDescent="0.2">
      <c r="A192" s="1">
        <v>185</v>
      </c>
      <c r="B192" s="14" t="s">
        <v>250</v>
      </c>
      <c r="C192" s="2" t="s">
        <v>301</v>
      </c>
      <c r="D192" s="17">
        <v>95</v>
      </c>
      <c r="E192" s="17">
        <v>100</v>
      </c>
      <c r="F192" s="17"/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>SUM(D192:O192)</f>
        <v>195</v>
      </c>
    </row>
    <row r="193" spans="1:16" ht="18" customHeight="1" x14ac:dyDescent="0.2">
      <c r="A193" s="1">
        <v>186</v>
      </c>
      <c r="B193" s="14" t="s">
        <v>250</v>
      </c>
      <c r="C193" s="2" t="s">
        <v>324</v>
      </c>
      <c r="D193" s="17">
        <v>0</v>
      </c>
      <c r="E193" s="17">
        <v>0</v>
      </c>
      <c r="F193" s="17"/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>SUM(D193:O193)</f>
        <v>0</v>
      </c>
    </row>
    <row r="194" spans="1:16" ht="18" customHeight="1" x14ac:dyDescent="0.2">
      <c r="A194" s="1">
        <v>187</v>
      </c>
      <c r="B194" s="14" t="s">
        <v>250</v>
      </c>
      <c r="C194" s="2" t="s">
        <v>302</v>
      </c>
      <c r="D194" s="17">
        <v>0</v>
      </c>
      <c r="E194" s="17">
        <v>0</v>
      </c>
      <c r="F194" s="17"/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>SUM(D194:O194)</f>
        <v>0</v>
      </c>
    </row>
    <row r="195" spans="1:16" ht="18" customHeight="1" x14ac:dyDescent="0.2">
      <c r="A195" s="1">
        <v>188</v>
      </c>
      <c r="B195" s="14" t="s">
        <v>250</v>
      </c>
      <c r="C195" s="2" t="s">
        <v>317</v>
      </c>
      <c r="D195" s="17">
        <v>85</v>
      </c>
      <c r="E195" s="17">
        <v>196</v>
      </c>
      <c r="F195" s="17"/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>SUM(D195:O195)</f>
        <v>281</v>
      </c>
    </row>
    <row r="196" spans="1:16" ht="18" customHeight="1" x14ac:dyDescent="0.2">
      <c r="A196" s="1">
        <v>189</v>
      </c>
      <c r="B196" s="14" t="s">
        <v>250</v>
      </c>
      <c r="C196" s="2" t="s">
        <v>146</v>
      </c>
      <c r="D196" s="17">
        <v>101</v>
      </c>
      <c r="E196" s="17">
        <v>322</v>
      </c>
      <c r="F196" s="17"/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>SUM(D196:O196)</f>
        <v>423</v>
      </c>
    </row>
    <row r="197" spans="1:16" ht="18" customHeight="1" x14ac:dyDescent="0.2">
      <c r="A197" s="1">
        <v>190</v>
      </c>
      <c r="B197" s="14" t="s">
        <v>250</v>
      </c>
      <c r="C197" s="2" t="s">
        <v>148</v>
      </c>
      <c r="D197" s="17">
        <v>220</v>
      </c>
      <c r="E197" s="17">
        <v>238.00000000000003</v>
      </c>
      <c r="F197" s="17"/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>SUM(D197:O197)</f>
        <v>458</v>
      </c>
    </row>
    <row r="198" spans="1:16" ht="18" customHeight="1" x14ac:dyDescent="0.2">
      <c r="A198" s="1">
        <v>191</v>
      </c>
      <c r="B198" s="14" t="s">
        <v>250</v>
      </c>
      <c r="C198" s="2" t="s">
        <v>36</v>
      </c>
      <c r="D198" s="17">
        <v>169</v>
      </c>
      <c r="E198" s="17">
        <v>431.00000000000006</v>
      </c>
      <c r="F198" s="17"/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>SUM(D198:O198)</f>
        <v>600</v>
      </c>
    </row>
    <row r="199" spans="1:16" ht="18" customHeight="1" x14ac:dyDescent="0.2">
      <c r="A199" s="1">
        <v>192</v>
      </c>
      <c r="B199" s="14" t="s">
        <v>250</v>
      </c>
      <c r="C199" s="2" t="s">
        <v>71</v>
      </c>
      <c r="D199" s="17">
        <v>103</v>
      </c>
      <c r="E199" s="17">
        <v>529</v>
      </c>
      <c r="F199" s="17"/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>SUM(D199:O199)</f>
        <v>632</v>
      </c>
    </row>
    <row r="200" spans="1:16" ht="18" customHeight="1" x14ac:dyDescent="0.2">
      <c r="A200" s="1">
        <v>193</v>
      </c>
      <c r="B200" s="14" t="s">
        <v>250</v>
      </c>
      <c r="C200" s="2" t="s">
        <v>255</v>
      </c>
      <c r="D200" s="17">
        <v>105</v>
      </c>
      <c r="E200" s="17">
        <v>302</v>
      </c>
      <c r="F200" s="17"/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>SUM(D200:O200)</f>
        <v>407</v>
      </c>
    </row>
    <row r="201" spans="1:16" ht="18" customHeight="1" x14ac:dyDescent="0.2">
      <c r="A201" s="1">
        <v>194</v>
      </c>
      <c r="B201" s="14" t="s">
        <v>250</v>
      </c>
      <c r="C201" s="2" t="s">
        <v>34</v>
      </c>
      <c r="D201" s="17">
        <v>76</v>
      </c>
      <c r="E201" s="17">
        <v>265</v>
      </c>
      <c r="F201" s="17"/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>SUM(D201:O201)</f>
        <v>341</v>
      </c>
    </row>
    <row r="202" spans="1:16" ht="18" customHeight="1" x14ac:dyDescent="0.2">
      <c r="A202" s="1">
        <v>195</v>
      </c>
      <c r="B202" s="14" t="s">
        <v>250</v>
      </c>
      <c r="C202" s="2" t="s">
        <v>150</v>
      </c>
      <c r="D202" s="17">
        <v>28</v>
      </c>
      <c r="E202" s="17">
        <v>0</v>
      </c>
      <c r="F202" s="17"/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>SUM(D202:O202)</f>
        <v>28</v>
      </c>
    </row>
    <row r="203" spans="1:16" ht="18" customHeight="1" x14ac:dyDescent="0.2">
      <c r="A203" s="1">
        <v>196</v>
      </c>
      <c r="B203" s="14" t="s">
        <v>250</v>
      </c>
      <c r="C203" s="2" t="s">
        <v>183</v>
      </c>
      <c r="D203" s="17">
        <v>30</v>
      </c>
      <c r="E203" s="17">
        <v>136</v>
      </c>
      <c r="F203" s="17"/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>SUM(D203:O203)</f>
        <v>166</v>
      </c>
    </row>
    <row r="204" spans="1:16" ht="18" customHeight="1" x14ac:dyDescent="0.2">
      <c r="A204" s="1">
        <v>197</v>
      </c>
      <c r="B204" s="14" t="s">
        <v>250</v>
      </c>
      <c r="C204" s="2" t="s">
        <v>92</v>
      </c>
      <c r="D204" s="17">
        <v>292</v>
      </c>
      <c r="E204" s="17">
        <v>365</v>
      </c>
      <c r="F204" s="17"/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>SUM(D204:O204)</f>
        <v>657</v>
      </c>
    </row>
    <row r="205" spans="1:16" ht="18" customHeight="1" x14ac:dyDescent="0.2">
      <c r="A205" s="1">
        <v>198</v>
      </c>
      <c r="B205" s="14" t="s">
        <v>250</v>
      </c>
      <c r="C205" s="2" t="s">
        <v>74</v>
      </c>
      <c r="D205" s="17">
        <v>211</v>
      </c>
      <c r="E205" s="17">
        <v>0</v>
      </c>
      <c r="F205" s="17"/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>SUM(D205:O205)</f>
        <v>211</v>
      </c>
    </row>
    <row r="206" spans="1:16" ht="18" customHeight="1" x14ac:dyDescent="0.2">
      <c r="A206" s="1">
        <v>199</v>
      </c>
      <c r="B206" s="14" t="s">
        <v>250</v>
      </c>
      <c r="C206" s="2" t="s">
        <v>37</v>
      </c>
      <c r="D206" s="17">
        <v>365</v>
      </c>
      <c r="E206" s="17">
        <v>330</v>
      </c>
      <c r="F206" s="17"/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>SUM(D206:O206)</f>
        <v>695</v>
      </c>
    </row>
    <row r="207" spans="1:16" ht="18" customHeight="1" x14ac:dyDescent="0.2">
      <c r="A207" s="1">
        <v>200</v>
      </c>
      <c r="B207" s="14" t="s">
        <v>250</v>
      </c>
      <c r="C207" s="2" t="s">
        <v>53</v>
      </c>
      <c r="D207" s="17">
        <v>24</v>
      </c>
      <c r="E207" s="17">
        <v>161</v>
      </c>
      <c r="F207" s="17"/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>SUM(D207:O207)</f>
        <v>185</v>
      </c>
    </row>
    <row r="208" spans="1:16" ht="18" customHeight="1" x14ac:dyDescent="0.2">
      <c r="A208" s="1">
        <v>201</v>
      </c>
      <c r="B208" s="14" t="s">
        <v>250</v>
      </c>
      <c r="C208" s="2" t="s">
        <v>131</v>
      </c>
      <c r="D208" s="17">
        <v>165</v>
      </c>
      <c r="E208" s="17">
        <v>135</v>
      </c>
      <c r="F208" s="17"/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>SUM(D208:O208)</f>
        <v>300</v>
      </c>
    </row>
    <row r="209" spans="1:16" ht="18" customHeight="1" x14ac:dyDescent="0.2">
      <c r="A209" s="1">
        <v>202</v>
      </c>
      <c r="B209" s="14" t="s">
        <v>250</v>
      </c>
      <c r="C209" s="2" t="s">
        <v>104</v>
      </c>
      <c r="D209" s="17">
        <v>183</v>
      </c>
      <c r="E209" s="17">
        <v>190</v>
      </c>
      <c r="F209" s="17"/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>SUM(D209:O209)</f>
        <v>373</v>
      </c>
    </row>
    <row r="210" spans="1:16" ht="18" customHeight="1" x14ac:dyDescent="0.2">
      <c r="A210" s="1">
        <v>203</v>
      </c>
      <c r="B210" s="14" t="s">
        <v>250</v>
      </c>
      <c r="C210" s="2" t="s">
        <v>256</v>
      </c>
      <c r="D210" s="17">
        <v>213</v>
      </c>
      <c r="E210" s="17">
        <v>290</v>
      </c>
      <c r="F210" s="17"/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>SUM(D210:O210)</f>
        <v>503</v>
      </c>
    </row>
    <row r="211" spans="1:16" ht="18" customHeight="1" x14ac:dyDescent="0.2">
      <c r="A211" s="1">
        <v>204</v>
      </c>
      <c r="B211" s="14" t="s">
        <v>250</v>
      </c>
      <c r="C211" s="2" t="s">
        <v>159</v>
      </c>
      <c r="D211" s="17">
        <v>82</v>
      </c>
      <c r="E211" s="17">
        <v>366</v>
      </c>
      <c r="F211" s="17"/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>SUM(D211:O211)</f>
        <v>448</v>
      </c>
    </row>
    <row r="212" spans="1:16" ht="18" customHeight="1" x14ac:dyDescent="0.2">
      <c r="A212" s="1">
        <v>205</v>
      </c>
      <c r="B212" s="14" t="s">
        <v>250</v>
      </c>
      <c r="C212" s="2" t="s">
        <v>38</v>
      </c>
      <c r="D212" s="17">
        <v>230</v>
      </c>
      <c r="E212" s="17">
        <v>416</v>
      </c>
      <c r="F212" s="17"/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>SUM(D212:O212)</f>
        <v>646</v>
      </c>
    </row>
    <row r="213" spans="1:16" ht="18" customHeight="1" x14ac:dyDescent="0.2">
      <c r="A213" s="1">
        <v>206</v>
      </c>
      <c r="B213" s="14" t="s">
        <v>250</v>
      </c>
      <c r="C213" s="2" t="s">
        <v>197</v>
      </c>
      <c r="D213" s="17">
        <v>192</v>
      </c>
      <c r="E213" s="17">
        <v>265</v>
      </c>
      <c r="F213" s="17"/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>SUM(D213:O213)</f>
        <v>457</v>
      </c>
    </row>
    <row r="214" spans="1:16" ht="18" customHeight="1" x14ac:dyDescent="0.2">
      <c r="A214" s="1">
        <v>207</v>
      </c>
      <c r="B214" s="14" t="s">
        <v>250</v>
      </c>
      <c r="C214" s="2" t="s">
        <v>65</v>
      </c>
      <c r="D214" s="17">
        <v>598</v>
      </c>
      <c r="E214" s="17">
        <v>808</v>
      </c>
      <c r="F214" s="17"/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>SUM(D214:O214)</f>
        <v>1406</v>
      </c>
    </row>
    <row r="215" spans="1:16" ht="18" customHeight="1" x14ac:dyDescent="0.2">
      <c r="A215" s="1">
        <v>208</v>
      </c>
      <c r="B215" s="14" t="s">
        <v>250</v>
      </c>
      <c r="C215" s="2" t="s">
        <v>39</v>
      </c>
      <c r="D215" s="17">
        <v>729</v>
      </c>
      <c r="E215" s="17">
        <v>956</v>
      </c>
      <c r="F215" s="17"/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>SUM(D215:O215)</f>
        <v>1685</v>
      </c>
    </row>
    <row r="216" spans="1:16" ht="18" customHeight="1" x14ac:dyDescent="0.2">
      <c r="A216" s="1">
        <v>209</v>
      </c>
      <c r="B216" s="14" t="s">
        <v>250</v>
      </c>
      <c r="C216" s="2" t="s">
        <v>241</v>
      </c>
      <c r="D216" s="17">
        <v>0</v>
      </c>
      <c r="E216" s="17">
        <v>555</v>
      </c>
      <c r="F216" s="17"/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>SUM(D216:O216)</f>
        <v>555</v>
      </c>
    </row>
    <row r="217" spans="1:16" ht="18" customHeight="1" x14ac:dyDescent="0.2">
      <c r="A217" s="1">
        <v>210</v>
      </c>
      <c r="B217" s="14" t="s">
        <v>249</v>
      </c>
      <c r="C217" s="2" t="s">
        <v>218</v>
      </c>
      <c r="D217" s="17">
        <v>0</v>
      </c>
      <c r="E217" s="17">
        <v>0</v>
      </c>
      <c r="F217" s="17"/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>SUM(D217:O217)</f>
        <v>0</v>
      </c>
    </row>
    <row r="218" spans="1:16" ht="18" customHeight="1" x14ac:dyDescent="0.2">
      <c r="A218" s="1">
        <v>211</v>
      </c>
      <c r="B218" s="14" t="s">
        <v>249</v>
      </c>
      <c r="C218" s="2" t="s">
        <v>216</v>
      </c>
      <c r="D218" s="17">
        <v>85</v>
      </c>
      <c r="E218" s="17">
        <v>232</v>
      </c>
      <c r="F218" s="17"/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>SUM(D218:O218)</f>
        <v>317</v>
      </c>
    </row>
    <row r="219" spans="1:16" ht="18" customHeight="1" x14ac:dyDescent="0.2">
      <c r="A219" s="1">
        <v>212</v>
      </c>
      <c r="B219" s="14" t="s">
        <v>249</v>
      </c>
      <c r="C219" s="2" t="s">
        <v>170</v>
      </c>
      <c r="D219" s="17">
        <v>124</v>
      </c>
      <c r="E219" s="17">
        <v>211</v>
      </c>
      <c r="F219" s="17"/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>SUM(D219:O219)</f>
        <v>335</v>
      </c>
    </row>
    <row r="220" spans="1:16" ht="18" customHeight="1" x14ac:dyDescent="0.2">
      <c r="A220" s="1">
        <v>213</v>
      </c>
      <c r="B220" s="14" t="s">
        <v>249</v>
      </c>
      <c r="C220" s="2" t="s">
        <v>313</v>
      </c>
      <c r="D220" s="17">
        <v>98</v>
      </c>
      <c r="E220" s="17">
        <v>111</v>
      </c>
      <c r="F220" s="17"/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>SUM(D220:O220)</f>
        <v>209</v>
      </c>
    </row>
    <row r="221" spans="1:16" ht="18" customHeight="1" x14ac:dyDescent="0.2">
      <c r="A221" s="1">
        <v>214</v>
      </c>
      <c r="B221" s="14" t="s">
        <v>249</v>
      </c>
      <c r="C221" s="2" t="s">
        <v>321</v>
      </c>
      <c r="D221" s="17">
        <v>0</v>
      </c>
      <c r="E221" s="17">
        <v>0</v>
      </c>
      <c r="F221" s="17"/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>SUM(D221:O221)</f>
        <v>0</v>
      </c>
    </row>
    <row r="222" spans="1:16" ht="18" customHeight="1" x14ac:dyDescent="0.2">
      <c r="A222" s="1">
        <v>215</v>
      </c>
      <c r="B222" s="14" t="s">
        <v>249</v>
      </c>
      <c r="C222" s="2" t="s">
        <v>303</v>
      </c>
      <c r="D222" s="17">
        <v>0</v>
      </c>
      <c r="E222" s="17">
        <v>0</v>
      </c>
      <c r="F222" s="17"/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>SUM(D222:O222)</f>
        <v>0</v>
      </c>
    </row>
    <row r="223" spans="1:16" ht="18" customHeight="1" x14ac:dyDescent="0.2">
      <c r="A223" s="1">
        <v>216</v>
      </c>
      <c r="B223" s="14" t="s">
        <v>249</v>
      </c>
      <c r="C223" s="2" t="s">
        <v>322</v>
      </c>
      <c r="D223" s="17">
        <v>0</v>
      </c>
      <c r="E223" s="17">
        <v>0</v>
      </c>
      <c r="F223" s="17"/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>SUM(D223:O223)</f>
        <v>0</v>
      </c>
    </row>
    <row r="224" spans="1:16" ht="18" customHeight="1" x14ac:dyDescent="0.2">
      <c r="A224" s="1">
        <v>217</v>
      </c>
      <c r="B224" s="14" t="s">
        <v>249</v>
      </c>
      <c r="C224" s="2" t="s">
        <v>220</v>
      </c>
      <c r="D224" s="17">
        <v>185</v>
      </c>
      <c r="E224" s="17">
        <v>287</v>
      </c>
      <c r="F224" s="17"/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>SUM(D224:O224)</f>
        <v>472</v>
      </c>
    </row>
    <row r="225" spans="1:16" ht="18" customHeight="1" x14ac:dyDescent="0.2">
      <c r="A225" s="1">
        <v>218</v>
      </c>
      <c r="B225" s="14" t="s">
        <v>249</v>
      </c>
      <c r="C225" s="2" t="s">
        <v>85</v>
      </c>
      <c r="D225" s="17">
        <v>153</v>
      </c>
      <c r="E225" s="17">
        <v>595</v>
      </c>
      <c r="F225" s="17"/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>SUM(D225:O225)</f>
        <v>748</v>
      </c>
    </row>
    <row r="226" spans="1:16" ht="18" customHeight="1" x14ac:dyDescent="0.2">
      <c r="A226" s="1">
        <v>219</v>
      </c>
      <c r="B226" s="14" t="s">
        <v>249</v>
      </c>
      <c r="C226" s="2" t="s">
        <v>158</v>
      </c>
      <c r="D226" s="17">
        <v>226.00000000000003</v>
      </c>
      <c r="E226" s="17">
        <v>530</v>
      </c>
      <c r="F226" s="17"/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>SUM(D226:O226)</f>
        <v>756</v>
      </c>
    </row>
    <row r="227" spans="1:16" ht="18" customHeight="1" x14ac:dyDescent="0.2">
      <c r="A227" s="1">
        <v>220</v>
      </c>
      <c r="B227" s="14" t="s">
        <v>249</v>
      </c>
      <c r="C227" s="2" t="s">
        <v>127</v>
      </c>
      <c r="D227" s="17">
        <v>463</v>
      </c>
      <c r="E227" s="17">
        <v>665</v>
      </c>
      <c r="F227" s="17"/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>SUM(D227:O227)</f>
        <v>1128</v>
      </c>
    </row>
    <row r="228" spans="1:16" ht="18" customHeight="1" x14ac:dyDescent="0.2">
      <c r="A228" s="1">
        <v>221</v>
      </c>
      <c r="B228" s="14" t="s">
        <v>249</v>
      </c>
      <c r="C228" s="2" t="s">
        <v>156</v>
      </c>
      <c r="D228" s="17">
        <v>158</v>
      </c>
      <c r="E228" s="17">
        <v>284</v>
      </c>
      <c r="F228" s="17"/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>SUM(D228:O228)</f>
        <v>442</v>
      </c>
    </row>
    <row r="229" spans="1:16" ht="18" customHeight="1" x14ac:dyDescent="0.2">
      <c r="A229" s="1">
        <v>222</v>
      </c>
      <c r="B229" s="14" t="s">
        <v>249</v>
      </c>
      <c r="C229" s="2" t="s">
        <v>66</v>
      </c>
      <c r="D229" s="17">
        <v>75</v>
      </c>
      <c r="E229" s="17">
        <v>92</v>
      </c>
      <c r="F229" s="17"/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>SUM(D229:O229)</f>
        <v>167</v>
      </c>
    </row>
    <row r="230" spans="1:16" ht="18" customHeight="1" x14ac:dyDescent="0.2">
      <c r="A230" s="1">
        <v>223</v>
      </c>
      <c r="B230" s="14" t="s">
        <v>40</v>
      </c>
      <c r="C230" s="2" t="s">
        <v>117</v>
      </c>
      <c r="D230" s="17">
        <v>0</v>
      </c>
      <c r="E230" s="17">
        <v>0</v>
      </c>
      <c r="F230" s="17"/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>SUM(D230:O230)</f>
        <v>0</v>
      </c>
    </row>
    <row r="231" spans="1:16" ht="18" customHeight="1" x14ac:dyDescent="0.2">
      <c r="A231" s="1">
        <v>224</v>
      </c>
      <c r="B231" s="14" t="s">
        <v>40</v>
      </c>
      <c r="C231" s="2" t="s">
        <v>304</v>
      </c>
      <c r="D231" s="17">
        <v>0</v>
      </c>
      <c r="E231" s="17">
        <v>0</v>
      </c>
      <c r="F231" s="17"/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>SUM(D231:O231)</f>
        <v>0</v>
      </c>
    </row>
    <row r="232" spans="1:16" ht="18" customHeight="1" x14ac:dyDescent="0.2">
      <c r="A232" s="1">
        <v>225</v>
      </c>
      <c r="B232" s="14" t="s">
        <v>40</v>
      </c>
      <c r="C232" s="2" t="s">
        <v>217</v>
      </c>
      <c r="D232" s="17">
        <v>0</v>
      </c>
      <c r="E232" s="17">
        <v>320</v>
      </c>
      <c r="F232" s="17"/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>SUM(D232:O232)</f>
        <v>320</v>
      </c>
    </row>
    <row r="233" spans="1:16" ht="18" customHeight="1" x14ac:dyDescent="0.2">
      <c r="A233" s="1">
        <v>226</v>
      </c>
      <c r="B233" s="14" t="s">
        <v>40</v>
      </c>
      <c r="C233" s="2" t="s">
        <v>179</v>
      </c>
      <c r="D233" s="17">
        <v>96</v>
      </c>
      <c r="E233" s="17">
        <v>35</v>
      </c>
      <c r="F233" s="17"/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>SUM(D233:O233)</f>
        <v>131</v>
      </c>
    </row>
    <row r="234" spans="1:16" ht="18" customHeight="1" x14ac:dyDescent="0.2">
      <c r="A234" s="1">
        <v>227</v>
      </c>
      <c r="B234" s="14" t="s">
        <v>40</v>
      </c>
      <c r="C234" s="2" t="s">
        <v>206</v>
      </c>
      <c r="D234" s="17">
        <v>0</v>
      </c>
      <c r="E234" s="17">
        <v>60</v>
      </c>
      <c r="F234" s="17"/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>SUM(D234:O234)</f>
        <v>60</v>
      </c>
    </row>
    <row r="235" spans="1:16" ht="18" customHeight="1" x14ac:dyDescent="0.2">
      <c r="A235" s="1">
        <v>228</v>
      </c>
      <c r="B235" s="14" t="s">
        <v>40</v>
      </c>
      <c r="C235" s="2" t="s">
        <v>151</v>
      </c>
      <c r="D235" s="17">
        <v>170</v>
      </c>
      <c r="E235" s="17">
        <v>244</v>
      </c>
      <c r="F235" s="17"/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>SUM(D235:O235)</f>
        <v>414</v>
      </c>
    </row>
    <row r="236" spans="1:16" ht="18" customHeight="1" x14ac:dyDescent="0.2">
      <c r="A236" s="1">
        <v>229</v>
      </c>
      <c r="B236" s="14" t="s">
        <v>40</v>
      </c>
      <c r="C236" s="2" t="s">
        <v>230</v>
      </c>
      <c r="D236" s="17">
        <v>289</v>
      </c>
      <c r="E236" s="17">
        <v>290</v>
      </c>
      <c r="F236" s="17"/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>SUM(D236:O236)</f>
        <v>579</v>
      </c>
    </row>
    <row r="237" spans="1:16" ht="18" customHeight="1" x14ac:dyDescent="0.2">
      <c r="A237" s="1">
        <v>230</v>
      </c>
      <c r="B237" s="14" t="s">
        <v>40</v>
      </c>
      <c r="C237" s="2" t="s">
        <v>165</v>
      </c>
      <c r="D237" s="17">
        <v>160</v>
      </c>
      <c r="E237" s="17">
        <v>177</v>
      </c>
      <c r="F237" s="17"/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>SUM(D237:O237)</f>
        <v>337</v>
      </c>
    </row>
    <row r="238" spans="1:16" ht="18" customHeight="1" x14ac:dyDescent="0.2">
      <c r="A238" s="1">
        <v>231</v>
      </c>
      <c r="B238" s="14" t="s">
        <v>40</v>
      </c>
      <c r="C238" s="2" t="s">
        <v>259</v>
      </c>
      <c r="D238" s="17">
        <v>828</v>
      </c>
      <c r="E238" s="17">
        <v>187</v>
      </c>
      <c r="F238" s="17"/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>SUM(D238:O238)</f>
        <v>1015</v>
      </c>
    </row>
    <row r="239" spans="1:16" ht="18" customHeight="1" x14ac:dyDescent="0.2">
      <c r="A239" s="1">
        <v>232</v>
      </c>
      <c r="B239" s="14" t="s">
        <v>40</v>
      </c>
      <c r="C239" s="2" t="s">
        <v>51</v>
      </c>
      <c r="D239" s="17">
        <v>167</v>
      </c>
      <c r="E239" s="17">
        <v>311</v>
      </c>
      <c r="F239" s="17"/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>SUM(D239:O239)</f>
        <v>478</v>
      </c>
    </row>
    <row r="240" spans="1:16" ht="18" customHeight="1" x14ac:dyDescent="0.2">
      <c r="A240" s="1">
        <v>233</v>
      </c>
      <c r="B240" s="14" t="s">
        <v>40</v>
      </c>
      <c r="C240" s="2" t="s">
        <v>247</v>
      </c>
      <c r="D240" s="17">
        <v>333</v>
      </c>
      <c r="E240" s="17">
        <v>347</v>
      </c>
      <c r="F240" s="17"/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>SUM(D240:O240)</f>
        <v>680</v>
      </c>
    </row>
    <row r="241" spans="1:16" ht="18" customHeight="1" x14ac:dyDescent="0.2">
      <c r="A241" s="1">
        <v>234</v>
      </c>
      <c r="B241" s="14" t="s">
        <v>41</v>
      </c>
      <c r="C241" s="2" t="s">
        <v>118</v>
      </c>
      <c r="D241" s="17">
        <v>47</v>
      </c>
      <c r="E241" s="17">
        <v>93</v>
      </c>
      <c r="F241" s="17"/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>SUM(D241:O241)</f>
        <v>140</v>
      </c>
    </row>
    <row r="242" spans="1:16" ht="18" customHeight="1" x14ac:dyDescent="0.2">
      <c r="A242" s="1">
        <v>235</v>
      </c>
      <c r="B242" s="14" t="s">
        <v>41</v>
      </c>
      <c r="C242" s="2" t="s">
        <v>244</v>
      </c>
      <c r="D242" s="17">
        <v>138</v>
      </c>
      <c r="E242" s="17">
        <v>108</v>
      </c>
      <c r="F242" s="17"/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>SUM(D242:O242)</f>
        <v>246</v>
      </c>
    </row>
    <row r="243" spans="1:16" ht="18" customHeight="1" x14ac:dyDescent="0.2">
      <c r="A243" s="1">
        <v>236</v>
      </c>
      <c r="B243" s="14" t="s">
        <v>41</v>
      </c>
      <c r="C243" s="2" t="s">
        <v>257</v>
      </c>
      <c r="D243" s="17">
        <v>207</v>
      </c>
      <c r="E243" s="17">
        <v>310</v>
      </c>
      <c r="F243" s="17"/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>SUM(D243:O243)</f>
        <v>517</v>
      </c>
    </row>
    <row r="244" spans="1:16" ht="18" customHeight="1" x14ac:dyDescent="0.2">
      <c r="A244" s="1">
        <v>237</v>
      </c>
      <c r="B244" s="14" t="s">
        <v>41</v>
      </c>
      <c r="C244" s="2" t="s">
        <v>41</v>
      </c>
      <c r="D244" s="17">
        <v>42</v>
      </c>
      <c r="E244" s="17">
        <v>120</v>
      </c>
      <c r="F244" s="17"/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>SUM(D244:O244)</f>
        <v>162</v>
      </c>
    </row>
    <row r="245" spans="1:16" ht="18" customHeight="1" x14ac:dyDescent="0.2">
      <c r="A245" s="1">
        <v>238</v>
      </c>
      <c r="B245" s="14" t="s">
        <v>42</v>
      </c>
      <c r="C245" s="2" t="s">
        <v>305</v>
      </c>
      <c r="D245" s="17">
        <v>101</v>
      </c>
      <c r="E245" s="17">
        <v>239.99999999999997</v>
      </c>
      <c r="F245" s="17"/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>SUM(D245:O245)</f>
        <v>341</v>
      </c>
    </row>
    <row r="246" spans="1:16" ht="18" customHeight="1" x14ac:dyDescent="0.2">
      <c r="A246" s="1">
        <v>239</v>
      </c>
      <c r="B246" s="14" t="s">
        <v>42</v>
      </c>
      <c r="C246" s="2" t="s">
        <v>235</v>
      </c>
      <c r="D246" s="17">
        <v>82</v>
      </c>
      <c r="E246" s="17">
        <v>108</v>
      </c>
      <c r="F246" s="17"/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>SUM(D246:O246)</f>
        <v>190</v>
      </c>
    </row>
    <row r="247" spans="1:16" ht="18" customHeight="1" x14ac:dyDescent="0.2">
      <c r="A247" s="1">
        <v>240</v>
      </c>
      <c r="B247" s="14" t="s">
        <v>42</v>
      </c>
      <c r="C247" s="2" t="s">
        <v>101</v>
      </c>
      <c r="D247" s="17">
        <v>335</v>
      </c>
      <c r="E247" s="17">
        <v>326</v>
      </c>
      <c r="F247" s="17"/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>SUM(D247:O247)</f>
        <v>661</v>
      </c>
    </row>
    <row r="248" spans="1:16" ht="18" customHeight="1" x14ac:dyDescent="0.2">
      <c r="A248" s="1">
        <v>241</v>
      </c>
      <c r="B248" s="14" t="s">
        <v>42</v>
      </c>
      <c r="C248" s="2" t="s">
        <v>42</v>
      </c>
      <c r="D248" s="17">
        <v>0</v>
      </c>
      <c r="E248" s="17">
        <v>0</v>
      </c>
      <c r="F248" s="17"/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>SUM(D248:O248)</f>
        <v>0</v>
      </c>
    </row>
    <row r="249" spans="1:16" ht="18" customHeight="1" x14ac:dyDescent="0.2">
      <c r="A249" s="1">
        <v>242</v>
      </c>
      <c r="B249" s="14" t="s">
        <v>43</v>
      </c>
      <c r="C249" s="2" t="s">
        <v>323</v>
      </c>
      <c r="D249" s="17">
        <v>0</v>
      </c>
      <c r="E249" s="17">
        <v>0</v>
      </c>
      <c r="F249" s="17"/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>SUM(D249:O249)</f>
        <v>0</v>
      </c>
    </row>
    <row r="250" spans="1:16" ht="18" customHeight="1" x14ac:dyDescent="0.2">
      <c r="A250" s="1">
        <v>243</v>
      </c>
      <c r="B250" s="14" t="s">
        <v>43</v>
      </c>
      <c r="C250" s="2" t="s">
        <v>145</v>
      </c>
      <c r="D250" s="17">
        <v>0</v>
      </c>
      <c r="E250" s="17">
        <v>0</v>
      </c>
      <c r="F250" s="17"/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>SUM(D250:O250)</f>
        <v>0</v>
      </c>
    </row>
    <row r="251" spans="1:16" ht="18" customHeight="1" x14ac:dyDescent="0.2">
      <c r="A251" s="1">
        <v>244</v>
      </c>
      <c r="B251" s="14" t="s">
        <v>43</v>
      </c>
      <c r="C251" s="2" t="s">
        <v>160</v>
      </c>
      <c r="D251" s="17">
        <v>0</v>
      </c>
      <c r="E251" s="17">
        <v>0</v>
      </c>
      <c r="F251" s="17"/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>SUM(D251:O251)</f>
        <v>0</v>
      </c>
    </row>
    <row r="252" spans="1:16" ht="18" customHeight="1" x14ac:dyDescent="0.2">
      <c r="A252" s="1">
        <v>245</v>
      </c>
      <c r="B252" s="14" t="s">
        <v>43</v>
      </c>
      <c r="C252" s="2" t="s">
        <v>43</v>
      </c>
      <c r="D252" s="17">
        <v>0</v>
      </c>
      <c r="E252" s="17">
        <v>21</v>
      </c>
      <c r="F252" s="17"/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>SUM(D252:O252)</f>
        <v>21</v>
      </c>
    </row>
    <row r="253" spans="1:16" ht="18" customHeight="1" x14ac:dyDescent="0.2">
      <c r="A253" s="1">
        <v>246</v>
      </c>
      <c r="B253" s="14" t="s">
        <v>43</v>
      </c>
      <c r="C253" s="2" t="s">
        <v>44</v>
      </c>
      <c r="D253" s="17">
        <v>136</v>
      </c>
      <c r="E253" s="17">
        <v>181</v>
      </c>
      <c r="F253" s="17"/>
      <c r="G253" s="17"/>
      <c r="H253" s="18"/>
      <c r="I253" s="17"/>
      <c r="J253" s="17"/>
      <c r="K253" s="17"/>
      <c r="L253" s="15"/>
      <c r="M253" s="15"/>
      <c r="N253" s="15"/>
      <c r="O253" s="15"/>
      <c r="P253" s="16">
        <f>SUM(D253:O253)</f>
        <v>317</v>
      </c>
    </row>
    <row r="254" spans="1:16" ht="18" customHeight="1" x14ac:dyDescent="0.2">
      <c r="A254" s="1">
        <v>247</v>
      </c>
      <c r="B254" s="14" t="s">
        <v>45</v>
      </c>
      <c r="C254" s="2" t="s">
        <v>119</v>
      </c>
      <c r="D254" s="17">
        <v>63</v>
      </c>
      <c r="E254" s="17">
        <v>62</v>
      </c>
      <c r="F254" s="17"/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>SUM(D254:O254)</f>
        <v>125</v>
      </c>
    </row>
    <row r="255" spans="1:16" ht="18" customHeight="1" x14ac:dyDescent="0.2">
      <c r="A255" s="1">
        <v>248</v>
      </c>
      <c r="B255" s="14" t="s">
        <v>45</v>
      </c>
      <c r="C255" s="2" t="s">
        <v>97</v>
      </c>
      <c r="D255" s="17">
        <v>454</v>
      </c>
      <c r="E255" s="17">
        <v>321</v>
      </c>
      <c r="F255" s="17"/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>SUM(D255:O255)</f>
        <v>775</v>
      </c>
    </row>
    <row r="256" spans="1:16" ht="18" customHeight="1" x14ac:dyDescent="0.2">
      <c r="A256" s="1">
        <v>249</v>
      </c>
      <c r="B256" s="14" t="s">
        <v>45</v>
      </c>
      <c r="C256" s="2" t="s">
        <v>306</v>
      </c>
      <c r="D256" s="17">
        <v>0</v>
      </c>
      <c r="E256" s="17">
        <v>0</v>
      </c>
      <c r="F256" s="17"/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>SUM(D256:O256)</f>
        <v>0</v>
      </c>
    </row>
    <row r="257" spans="1:16" ht="18" customHeight="1" x14ac:dyDescent="0.2">
      <c r="A257" s="1">
        <v>250</v>
      </c>
      <c r="B257" s="14" t="s">
        <v>45</v>
      </c>
      <c r="C257" s="2" t="s">
        <v>237</v>
      </c>
      <c r="D257" s="17">
        <v>64</v>
      </c>
      <c r="E257" s="17">
        <v>121.99999999999999</v>
      </c>
      <c r="F257" s="17"/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>SUM(D257:O257)</f>
        <v>186</v>
      </c>
    </row>
    <row r="258" spans="1:16" ht="18" customHeight="1" x14ac:dyDescent="0.2">
      <c r="A258" s="1">
        <v>251</v>
      </c>
      <c r="B258" s="14" t="s">
        <v>45</v>
      </c>
      <c r="C258" s="2" t="s">
        <v>87</v>
      </c>
      <c r="D258" s="17">
        <v>110</v>
      </c>
      <c r="E258" s="17">
        <v>200.00000000000003</v>
      </c>
      <c r="F258" s="17"/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>SUM(D258:O258)</f>
        <v>310</v>
      </c>
    </row>
    <row r="259" spans="1:16" ht="18" customHeight="1" x14ac:dyDescent="0.2">
      <c r="A259" s="1">
        <v>252</v>
      </c>
      <c r="B259" s="14" t="s">
        <v>45</v>
      </c>
      <c r="C259" s="2" t="s">
        <v>45</v>
      </c>
      <c r="D259" s="17">
        <v>350</v>
      </c>
      <c r="E259" s="17">
        <v>451.00000000000006</v>
      </c>
      <c r="F259" s="17"/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>SUM(D259:O259)</f>
        <v>801</v>
      </c>
    </row>
    <row r="260" spans="1:16" ht="18" customHeight="1" x14ac:dyDescent="0.2">
      <c r="A260" s="1">
        <v>253</v>
      </c>
      <c r="B260" s="14" t="s">
        <v>45</v>
      </c>
      <c r="C260" s="2" t="s">
        <v>75</v>
      </c>
      <c r="D260" s="17">
        <v>95</v>
      </c>
      <c r="E260" s="17">
        <v>81</v>
      </c>
      <c r="F260" s="17"/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>SUM(D260:O260)</f>
        <v>176</v>
      </c>
    </row>
    <row r="261" spans="1:16" ht="18" customHeight="1" x14ac:dyDescent="0.2">
      <c r="A261" s="1">
        <v>254</v>
      </c>
      <c r="B261" s="14" t="s">
        <v>45</v>
      </c>
      <c r="C261" s="2" t="s">
        <v>105</v>
      </c>
      <c r="D261" s="17">
        <v>370</v>
      </c>
      <c r="E261" s="17">
        <v>255</v>
      </c>
      <c r="F261" s="17"/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>SUM(D261:O261)</f>
        <v>625</v>
      </c>
    </row>
    <row r="262" spans="1:16" ht="18" customHeight="1" x14ac:dyDescent="0.2">
      <c r="A262" s="1">
        <v>255</v>
      </c>
      <c r="B262" s="14" t="s">
        <v>45</v>
      </c>
      <c r="C262" s="2" t="s">
        <v>225</v>
      </c>
      <c r="D262" s="17">
        <v>0</v>
      </c>
      <c r="E262" s="17">
        <v>152</v>
      </c>
      <c r="F262" s="17"/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>SUM(D262:O262)</f>
        <v>152</v>
      </c>
    </row>
    <row r="263" spans="1:16" ht="18" customHeight="1" x14ac:dyDescent="0.2">
      <c r="A263" s="1">
        <v>256</v>
      </c>
      <c r="B263" s="14" t="s">
        <v>46</v>
      </c>
      <c r="C263" s="2" t="s">
        <v>96</v>
      </c>
      <c r="D263" s="17">
        <v>119</v>
      </c>
      <c r="E263" s="17">
        <v>246</v>
      </c>
      <c r="F263" s="17"/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>SUM(D263:O263)</f>
        <v>365</v>
      </c>
    </row>
    <row r="264" spans="1:16" ht="18" customHeight="1" x14ac:dyDescent="0.2">
      <c r="A264" s="1">
        <v>257</v>
      </c>
      <c r="B264" s="14" t="s">
        <v>46</v>
      </c>
      <c r="C264" s="2" t="s">
        <v>122</v>
      </c>
      <c r="D264" s="17">
        <v>302</v>
      </c>
      <c r="E264" s="17">
        <v>188</v>
      </c>
      <c r="F264" s="17"/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>SUM(D264:O264)</f>
        <v>490</v>
      </c>
    </row>
    <row r="265" spans="1:16" ht="18" customHeight="1" x14ac:dyDescent="0.2">
      <c r="A265" s="1">
        <v>258</v>
      </c>
      <c r="B265" s="14" t="s">
        <v>46</v>
      </c>
      <c r="C265" s="2" t="s">
        <v>56</v>
      </c>
      <c r="D265" s="17">
        <v>207</v>
      </c>
      <c r="E265" s="17">
        <v>210</v>
      </c>
      <c r="F265" s="17"/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>SUM(D265:O265)</f>
        <v>417</v>
      </c>
    </row>
    <row r="266" spans="1:16" ht="18" customHeight="1" x14ac:dyDescent="0.2">
      <c r="A266" s="1">
        <v>259</v>
      </c>
      <c r="B266" s="14" t="s">
        <v>46</v>
      </c>
      <c r="C266" s="2" t="s">
        <v>307</v>
      </c>
      <c r="D266" s="17">
        <v>0</v>
      </c>
      <c r="E266" s="17">
        <v>0</v>
      </c>
      <c r="F266" s="17"/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>SUM(D266:O266)</f>
        <v>0</v>
      </c>
    </row>
    <row r="267" spans="1:16" ht="18" customHeight="1" x14ac:dyDescent="0.2">
      <c r="A267" s="1">
        <v>260</v>
      </c>
      <c r="B267" s="14" t="s">
        <v>46</v>
      </c>
      <c r="C267" s="2" t="s">
        <v>308</v>
      </c>
      <c r="D267" s="17">
        <v>0</v>
      </c>
      <c r="E267" s="17">
        <v>138.00000000000003</v>
      </c>
      <c r="F267" s="17"/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>SUM(D267:O267)</f>
        <v>138.00000000000003</v>
      </c>
    </row>
    <row r="268" spans="1:16" ht="18" customHeight="1" x14ac:dyDescent="0.2">
      <c r="A268" s="1">
        <v>261</v>
      </c>
      <c r="B268" s="14" t="s">
        <v>46</v>
      </c>
      <c r="C268" s="2" t="s">
        <v>120</v>
      </c>
      <c r="D268" s="17">
        <v>495.99999999999994</v>
      </c>
      <c r="E268" s="17">
        <v>211</v>
      </c>
      <c r="F268" s="17"/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>SUM(D268:O268)</f>
        <v>707</v>
      </c>
    </row>
    <row r="269" spans="1:16" ht="18" customHeight="1" x14ac:dyDescent="0.2">
      <c r="A269" s="1">
        <v>262</v>
      </c>
      <c r="B269" s="14" t="s">
        <v>46</v>
      </c>
      <c r="C269" s="2" t="s">
        <v>126</v>
      </c>
      <c r="D269" s="17">
        <v>385</v>
      </c>
      <c r="E269" s="17">
        <v>240</v>
      </c>
      <c r="F269" s="17"/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>SUM(D269:O269)</f>
        <v>625</v>
      </c>
    </row>
    <row r="270" spans="1:16" ht="18" customHeight="1" x14ac:dyDescent="0.2">
      <c r="A270" s="1">
        <v>263</v>
      </c>
      <c r="B270" s="14" t="s">
        <v>46</v>
      </c>
      <c r="C270" s="2" t="s">
        <v>47</v>
      </c>
      <c r="D270" s="17">
        <v>471</v>
      </c>
      <c r="E270" s="17">
        <v>524.99999999999989</v>
      </c>
      <c r="F270" s="17"/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>SUM(D270:O270)</f>
        <v>995.99999999999989</v>
      </c>
    </row>
    <row r="271" spans="1:16" ht="18" customHeight="1" x14ac:dyDescent="0.2">
      <c r="A271" s="1">
        <v>264</v>
      </c>
      <c r="B271" s="14" t="s">
        <v>46</v>
      </c>
      <c r="C271" s="2" t="s">
        <v>149</v>
      </c>
      <c r="D271" s="17">
        <v>188</v>
      </c>
      <c r="E271" s="17">
        <v>283</v>
      </c>
      <c r="F271" s="17"/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>SUM(D271:O271)</f>
        <v>471</v>
      </c>
    </row>
    <row r="272" spans="1:16" ht="18" customHeight="1" x14ac:dyDescent="0.2">
      <c r="A272" s="1">
        <v>265</v>
      </c>
      <c r="B272" s="14" t="s">
        <v>46</v>
      </c>
      <c r="C272" s="2" t="s">
        <v>136</v>
      </c>
      <c r="D272" s="17">
        <v>144.99999999999997</v>
      </c>
      <c r="E272" s="17">
        <v>176.00000000000003</v>
      </c>
      <c r="F272" s="17"/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>SUM(D272:O272)</f>
        <v>321</v>
      </c>
    </row>
    <row r="273" spans="1:16" ht="18" customHeight="1" x14ac:dyDescent="0.2">
      <c r="A273" s="1">
        <v>266</v>
      </c>
      <c r="B273" s="14" t="s">
        <v>46</v>
      </c>
      <c r="C273" s="2" t="s">
        <v>186</v>
      </c>
      <c r="D273" s="17">
        <v>88</v>
      </c>
      <c r="E273" s="17">
        <v>55</v>
      </c>
      <c r="F273" s="17"/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>SUM(D273:O273)</f>
        <v>143</v>
      </c>
    </row>
    <row r="274" spans="1:16" ht="18" customHeight="1" x14ac:dyDescent="0.2">
      <c r="A274" s="1">
        <v>267</v>
      </c>
      <c r="B274" s="14" t="s">
        <v>46</v>
      </c>
      <c r="C274" s="2" t="s">
        <v>46</v>
      </c>
      <c r="D274" s="17">
        <v>230</v>
      </c>
      <c r="E274" s="17">
        <v>82</v>
      </c>
      <c r="F274" s="17"/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>SUM(D274:O274)</f>
        <v>312</v>
      </c>
    </row>
    <row r="275" spans="1:16" ht="18" customHeight="1" x14ac:dyDescent="0.2">
      <c r="A275" s="1">
        <v>268</v>
      </c>
      <c r="B275" s="14" t="s">
        <v>46</v>
      </c>
      <c r="C275" s="2" t="s">
        <v>224</v>
      </c>
      <c r="D275" s="17">
        <v>42</v>
      </c>
      <c r="E275" s="17">
        <v>498</v>
      </c>
      <c r="F275" s="17"/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>SUM(D275:O275)</f>
        <v>540</v>
      </c>
    </row>
    <row r="276" spans="1:16" ht="18" customHeight="1" x14ac:dyDescent="0.2">
      <c r="A276" s="1">
        <v>269</v>
      </c>
      <c r="B276" s="14" t="s">
        <v>46</v>
      </c>
      <c r="C276" s="2" t="s">
        <v>93</v>
      </c>
      <c r="D276" s="17">
        <v>127</v>
      </c>
      <c r="E276" s="17">
        <v>373</v>
      </c>
      <c r="F276" s="17"/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>SUM(D276:O276)</f>
        <v>500</v>
      </c>
    </row>
    <row r="277" spans="1:16" ht="18" customHeight="1" x14ac:dyDescent="0.2">
      <c r="A277" s="1">
        <v>270</v>
      </c>
      <c r="B277" s="14" t="s">
        <v>46</v>
      </c>
      <c r="C277" s="2" t="s">
        <v>161</v>
      </c>
      <c r="D277" s="17">
        <v>265</v>
      </c>
      <c r="E277" s="17">
        <v>283.99999999999994</v>
      </c>
      <c r="F277" s="17"/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>SUM(D277:O277)</f>
        <v>549</v>
      </c>
    </row>
    <row r="278" spans="1:16" ht="18" customHeight="1" x14ac:dyDescent="0.2">
      <c r="A278" s="1">
        <v>271</v>
      </c>
      <c r="B278" s="14" t="s">
        <v>48</v>
      </c>
      <c r="C278" s="2" t="s">
        <v>252</v>
      </c>
      <c r="D278" s="17">
        <v>237.00000000000003</v>
      </c>
      <c r="E278" s="17">
        <v>207</v>
      </c>
      <c r="F278" s="17"/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>SUM(D278:O278)</f>
        <v>444</v>
      </c>
    </row>
    <row r="279" spans="1:16" ht="18" customHeight="1" x14ac:dyDescent="0.2">
      <c r="A279" s="1">
        <v>272</v>
      </c>
      <c r="B279" s="14" t="s">
        <v>48</v>
      </c>
      <c r="C279" s="2" t="s">
        <v>315</v>
      </c>
      <c r="D279" s="17">
        <v>213</v>
      </c>
      <c r="E279" s="17">
        <v>246.99999999999994</v>
      </c>
      <c r="F279" s="17"/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>SUM(D279:O279)</f>
        <v>459.99999999999994</v>
      </c>
    </row>
    <row r="280" spans="1:16" ht="18" customHeight="1" x14ac:dyDescent="0.2">
      <c r="A280" s="1">
        <v>273</v>
      </c>
      <c r="B280" s="14" t="s">
        <v>48</v>
      </c>
      <c r="C280" s="2" t="s">
        <v>147</v>
      </c>
      <c r="D280" s="17">
        <v>382</v>
      </c>
      <c r="E280" s="17">
        <v>237</v>
      </c>
      <c r="F280" s="17"/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>SUM(D280:O280)</f>
        <v>619</v>
      </c>
    </row>
    <row r="281" spans="1:16" ht="18" customHeight="1" x14ac:dyDescent="0.2">
      <c r="A281" s="1">
        <v>274</v>
      </c>
      <c r="B281" s="14" t="s">
        <v>48</v>
      </c>
      <c r="C281" s="2" t="s">
        <v>155</v>
      </c>
      <c r="D281" s="17">
        <v>330.99999999999994</v>
      </c>
      <c r="E281" s="17">
        <v>421.99999999999994</v>
      </c>
      <c r="F281" s="17"/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>SUM(D281:O281)</f>
        <v>752.99999999999989</v>
      </c>
    </row>
    <row r="282" spans="1:16" ht="18" customHeight="1" x14ac:dyDescent="0.2">
      <c r="A282" s="1">
        <v>275</v>
      </c>
      <c r="B282" s="14" t="s">
        <v>48</v>
      </c>
      <c r="C282" s="2" t="s">
        <v>102</v>
      </c>
      <c r="D282" s="17">
        <v>308</v>
      </c>
      <c r="E282" s="17">
        <v>283</v>
      </c>
      <c r="F282" s="17"/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>SUM(D282:O282)</f>
        <v>591</v>
      </c>
    </row>
    <row r="283" spans="1:16" ht="18" customHeight="1" x14ac:dyDescent="0.2">
      <c r="A283" s="1">
        <v>276</v>
      </c>
      <c r="B283" s="14" t="s">
        <v>48</v>
      </c>
      <c r="C283" s="2" t="s">
        <v>184</v>
      </c>
      <c r="D283" s="17">
        <v>113</v>
      </c>
      <c r="E283" s="17">
        <v>196</v>
      </c>
      <c r="F283" s="17"/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>SUM(D283:O283)</f>
        <v>309</v>
      </c>
    </row>
    <row r="284" spans="1:16" ht="18" customHeight="1" x14ac:dyDescent="0.2">
      <c r="A284" s="1">
        <v>277</v>
      </c>
      <c r="B284" s="14" t="s">
        <v>48</v>
      </c>
      <c r="C284" s="2" t="s">
        <v>103</v>
      </c>
      <c r="D284" s="17">
        <v>190</v>
      </c>
      <c r="E284" s="17">
        <v>342</v>
      </c>
      <c r="F284" s="17"/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>SUM(D284:O284)</f>
        <v>532</v>
      </c>
    </row>
    <row r="285" spans="1:16" ht="18" customHeight="1" x14ac:dyDescent="0.2">
      <c r="A285" s="1">
        <v>278</v>
      </c>
      <c r="B285" s="14" t="s">
        <v>48</v>
      </c>
      <c r="C285" s="2" t="s">
        <v>239</v>
      </c>
      <c r="D285" s="17">
        <v>115</v>
      </c>
      <c r="E285" s="17">
        <v>136</v>
      </c>
      <c r="F285" s="17"/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>SUM(D285:O285)</f>
        <v>251</v>
      </c>
    </row>
    <row r="286" spans="1:16" ht="18" customHeight="1" x14ac:dyDescent="0.2">
      <c r="A286" s="1">
        <v>279</v>
      </c>
      <c r="B286" s="14" t="s">
        <v>48</v>
      </c>
      <c r="C286" s="2" t="s">
        <v>223</v>
      </c>
      <c r="D286" s="17">
        <v>223</v>
      </c>
      <c r="E286" s="17">
        <v>283</v>
      </c>
      <c r="F286" s="17"/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>SUM(D286:O286)</f>
        <v>506</v>
      </c>
    </row>
    <row r="287" spans="1:16" ht="18" customHeight="1" x14ac:dyDescent="0.2">
      <c r="A287" s="1">
        <v>280</v>
      </c>
      <c r="B287" s="14" t="s">
        <v>48</v>
      </c>
      <c r="C287" s="2" t="s">
        <v>133</v>
      </c>
      <c r="D287" s="17">
        <v>194</v>
      </c>
      <c r="E287" s="17">
        <v>197.99999999999997</v>
      </c>
      <c r="F287" s="17"/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>SUM(D287:O287)</f>
        <v>392</v>
      </c>
    </row>
    <row r="288" spans="1:16" ht="18" customHeight="1" x14ac:dyDescent="0.2">
      <c r="A288" s="1">
        <v>281</v>
      </c>
      <c r="B288" s="14" t="s">
        <v>48</v>
      </c>
      <c r="C288" s="2" t="s">
        <v>166</v>
      </c>
      <c r="D288" s="17">
        <v>274</v>
      </c>
      <c r="E288" s="17">
        <v>411</v>
      </c>
      <c r="F288" s="17"/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>SUM(D288:O288)</f>
        <v>685</v>
      </c>
    </row>
    <row r="289" spans="1:16" ht="18" customHeight="1" x14ac:dyDescent="0.2">
      <c r="A289" s="1">
        <v>282</v>
      </c>
      <c r="B289" s="14" t="s">
        <v>49</v>
      </c>
      <c r="C289" s="2" t="s">
        <v>61</v>
      </c>
      <c r="D289" s="17">
        <v>174</v>
      </c>
      <c r="E289" s="17">
        <v>98</v>
      </c>
      <c r="F289" s="17"/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>SUM(D289:O289)</f>
        <v>272</v>
      </c>
    </row>
    <row r="290" spans="1:16" ht="18" customHeight="1" x14ac:dyDescent="0.2">
      <c r="A290" s="1">
        <v>283</v>
      </c>
      <c r="B290" s="14" t="s">
        <v>49</v>
      </c>
      <c r="C290" s="2" t="s">
        <v>309</v>
      </c>
      <c r="D290" s="17">
        <v>0</v>
      </c>
      <c r="E290" s="17">
        <v>0</v>
      </c>
      <c r="F290" s="17"/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>SUM(D290:O290)</f>
        <v>0</v>
      </c>
    </row>
    <row r="291" spans="1:16" ht="18" customHeight="1" x14ac:dyDescent="0.2">
      <c r="A291" s="1">
        <v>284</v>
      </c>
      <c r="B291" s="14" t="s">
        <v>49</v>
      </c>
      <c r="C291" s="2" t="s">
        <v>310</v>
      </c>
      <c r="D291" s="17">
        <v>113</v>
      </c>
      <c r="E291" s="17">
        <v>79</v>
      </c>
      <c r="F291" s="17"/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>SUM(D291:O291)</f>
        <v>192</v>
      </c>
    </row>
    <row r="292" spans="1:16" ht="18" customHeight="1" x14ac:dyDescent="0.2">
      <c r="A292" s="1">
        <v>285</v>
      </c>
      <c r="B292" s="14" t="s">
        <v>49</v>
      </c>
      <c r="C292" s="2" t="s">
        <v>207</v>
      </c>
      <c r="D292" s="17">
        <v>135</v>
      </c>
      <c r="E292" s="17">
        <v>170</v>
      </c>
      <c r="F292" s="17"/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>SUM(D292:O292)</f>
        <v>305</v>
      </c>
    </row>
    <row r="293" spans="1:16" ht="18" customHeight="1" x14ac:dyDescent="0.2">
      <c r="A293" s="1">
        <v>286</v>
      </c>
      <c r="B293" s="14" t="s">
        <v>49</v>
      </c>
      <c r="C293" s="2" t="s">
        <v>49</v>
      </c>
      <c r="D293" s="17">
        <v>221</v>
      </c>
      <c r="E293" s="17">
        <v>509</v>
      </c>
      <c r="F293" s="17"/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>SUM(D293:O293)</f>
        <v>730</v>
      </c>
    </row>
    <row r="294" spans="1:16" ht="18" customHeight="1" x14ac:dyDescent="0.2">
      <c r="A294" s="1">
        <v>287</v>
      </c>
      <c r="B294" s="14" t="s">
        <v>49</v>
      </c>
      <c r="C294" s="2" t="s">
        <v>168</v>
      </c>
      <c r="D294" s="17">
        <v>246</v>
      </c>
      <c r="E294" s="17">
        <v>279</v>
      </c>
      <c r="F294" s="17"/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>SUM(D294:O294)</f>
        <v>525</v>
      </c>
    </row>
    <row r="295" spans="1:16" ht="18" customHeight="1" x14ac:dyDescent="0.2">
      <c r="A295" s="1">
        <v>288</v>
      </c>
      <c r="B295" s="14" t="s">
        <v>50</v>
      </c>
      <c r="C295" s="2" t="s">
        <v>311</v>
      </c>
      <c r="D295" s="17">
        <v>292</v>
      </c>
      <c r="E295" s="17">
        <v>218.99999999999997</v>
      </c>
      <c r="F295" s="17"/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>SUM(D295:O295)</f>
        <v>511</v>
      </c>
    </row>
    <row r="296" spans="1:16" ht="18" customHeight="1" x14ac:dyDescent="0.2">
      <c r="A296" s="1">
        <v>289</v>
      </c>
      <c r="B296" s="14" t="s">
        <v>50</v>
      </c>
      <c r="C296" s="2" t="s">
        <v>169</v>
      </c>
      <c r="D296" s="17">
        <v>189</v>
      </c>
      <c r="E296" s="17">
        <v>187</v>
      </c>
      <c r="F296" s="17"/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>SUM(D296:O296)</f>
        <v>376</v>
      </c>
    </row>
    <row r="297" spans="1:16" ht="18" customHeight="1" x14ac:dyDescent="0.2">
      <c r="A297" s="1">
        <v>290</v>
      </c>
      <c r="B297" s="14" t="s">
        <v>50</v>
      </c>
      <c r="C297" s="2" t="s">
        <v>50</v>
      </c>
      <c r="D297" s="17">
        <v>299</v>
      </c>
      <c r="E297" s="17">
        <v>558</v>
      </c>
      <c r="F297" s="17"/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>SUM(D297:O297)</f>
        <v>857</v>
      </c>
    </row>
    <row r="298" spans="1:16" ht="18" customHeight="1" x14ac:dyDescent="0.2">
      <c r="A298" s="1">
        <v>291</v>
      </c>
      <c r="B298" s="14" t="s">
        <v>50</v>
      </c>
      <c r="C298" s="2" t="s">
        <v>70</v>
      </c>
      <c r="D298" s="17">
        <v>171</v>
      </c>
      <c r="E298" s="17">
        <v>209</v>
      </c>
      <c r="F298" s="17"/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>SUM(D298:O298)</f>
        <v>380</v>
      </c>
    </row>
    <row r="299" spans="1:16" ht="18" customHeight="1" x14ac:dyDescent="0.2">
      <c r="A299" s="1">
        <v>292</v>
      </c>
      <c r="B299" s="14" t="s">
        <v>51</v>
      </c>
      <c r="C299" s="2" t="s">
        <v>211</v>
      </c>
      <c r="D299" s="17">
        <v>210</v>
      </c>
      <c r="E299" s="17">
        <v>459.99999999999994</v>
      </c>
      <c r="F299" s="17"/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>SUM(D299:O299)</f>
        <v>670</v>
      </c>
    </row>
    <row r="300" spans="1:16" ht="18" customHeight="1" x14ac:dyDescent="0.2">
      <c r="A300" s="1">
        <v>293</v>
      </c>
      <c r="B300" s="14" t="s">
        <v>51</v>
      </c>
      <c r="C300" s="2" t="s">
        <v>180</v>
      </c>
      <c r="D300" s="17">
        <v>167</v>
      </c>
      <c r="E300" s="17">
        <v>250</v>
      </c>
      <c r="F300" s="17"/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>SUM(D300:O300)</f>
        <v>417</v>
      </c>
    </row>
    <row r="301" spans="1:16" ht="18" customHeight="1" x14ac:dyDescent="0.2">
      <c r="A301" s="1">
        <v>294</v>
      </c>
      <c r="B301" s="14" t="s">
        <v>51</v>
      </c>
      <c r="C301" s="2" t="s">
        <v>137</v>
      </c>
      <c r="D301" s="17">
        <v>256</v>
      </c>
      <c r="E301" s="17">
        <v>181</v>
      </c>
      <c r="F301" s="17"/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>SUM(D301:O301)</f>
        <v>437</v>
      </c>
    </row>
    <row r="302" spans="1:16" ht="18" customHeight="1" x14ac:dyDescent="0.2">
      <c r="A302" s="1">
        <v>295</v>
      </c>
      <c r="B302" s="14" t="s">
        <v>51</v>
      </c>
      <c r="C302" s="2" t="s">
        <v>248</v>
      </c>
      <c r="D302" s="17">
        <v>104</v>
      </c>
      <c r="E302" s="17">
        <v>151</v>
      </c>
      <c r="F302" s="17"/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>SUM(D302:O302)</f>
        <v>255</v>
      </c>
    </row>
    <row r="303" spans="1:16" ht="18" customHeight="1" x14ac:dyDescent="0.2">
      <c r="A303" s="1"/>
      <c r="B303" s="14" t="s">
        <v>34</v>
      </c>
      <c r="C303" s="2" t="s">
        <v>52</v>
      </c>
      <c r="D303" s="17">
        <v>98.999999999999986</v>
      </c>
      <c r="E303" s="17">
        <v>785</v>
      </c>
      <c r="F303" s="17"/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04" si="0">SUM(D303:O303)</f>
        <v>884</v>
      </c>
    </row>
    <row r="304" spans="1:16" ht="18" customHeight="1" x14ac:dyDescent="0.2">
      <c r="A304" s="1"/>
      <c r="B304" s="14" t="s">
        <v>45</v>
      </c>
      <c r="C304" s="2" t="s">
        <v>274</v>
      </c>
      <c r="D304" s="17">
        <v>0</v>
      </c>
      <c r="E304" s="17">
        <v>355.00000000000006</v>
      </c>
      <c r="F304" s="17"/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0"/>
        <v>355.00000000000006</v>
      </c>
    </row>
    <row r="305" spans="1:16" ht="18" customHeight="1" x14ac:dyDescent="0.2">
      <c r="A305" s="19" t="s">
        <v>5</v>
      </c>
      <c r="B305" s="20"/>
      <c r="C305" s="21"/>
      <c r="D305" s="13">
        <f t="shared" ref="D305:P305" si="1">SUM(D8:D304)</f>
        <v>47065</v>
      </c>
      <c r="E305" s="13">
        <f t="shared" si="1"/>
        <v>66412</v>
      </c>
      <c r="F305" s="13">
        <f t="shared" si="1"/>
        <v>0</v>
      </c>
      <c r="G305" s="13">
        <f t="shared" si="1"/>
        <v>0</v>
      </c>
      <c r="H305" s="13">
        <f t="shared" si="1"/>
        <v>0</v>
      </c>
      <c r="I305" s="13">
        <f t="shared" si="1"/>
        <v>0</v>
      </c>
      <c r="J305" s="13">
        <f t="shared" si="1"/>
        <v>0</v>
      </c>
      <c r="K305" s="13">
        <f t="shared" si="1"/>
        <v>0</v>
      </c>
      <c r="L305" s="13">
        <f t="shared" si="1"/>
        <v>0</v>
      </c>
      <c r="M305" s="13">
        <f t="shared" si="1"/>
        <v>0</v>
      </c>
      <c r="N305" s="13">
        <f t="shared" si="1"/>
        <v>0</v>
      </c>
      <c r="O305" s="13">
        <f t="shared" si="1"/>
        <v>0</v>
      </c>
      <c r="P305" s="13">
        <f t="shared" si="1"/>
        <v>113477</v>
      </c>
    </row>
    <row r="306" spans="1:16" x14ac:dyDescent="0.2">
      <c r="A306" s="25" t="s">
        <v>213</v>
      </c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 x14ac:dyDescent="0.2">
      <c r="A307" s="24" t="s">
        <v>212</v>
      </c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</row>
  </sheetData>
  <autoFilter ref="A7:P307"/>
  <sortState ref="B8:P302">
    <sortCondition ref="B8:B302"/>
    <sortCondition ref="C8:C302"/>
  </sortState>
  <mergeCells count="6">
    <mergeCell ref="A305:C305"/>
    <mergeCell ref="A2:P2"/>
    <mergeCell ref="A3:P3"/>
    <mergeCell ref="A5:P5"/>
    <mergeCell ref="A307:P307"/>
    <mergeCell ref="A306:P306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2018-03-15T14:58:25Z</dcterms:modified>
</cp:coreProperties>
</file>