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V - 2018\BV Junio 2018\páginas - Agosto\"/>
    </mc:Choice>
  </mc:AlternateContent>
  <bookViews>
    <workbookView xWindow="0" yWindow="0" windowWidth="24000" windowHeight="9735" tabRatio="404"/>
  </bookViews>
  <sheets>
    <sheet name="3.7" sheetId="1" r:id="rId1"/>
  </sheets>
  <definedNames>
    <definedName name="_xlnm._FilterDatabase" localSheetId="0" hidden="1">'3.7'!$A$7:$L$7</definedName>
    <definedName name="_xlnm.Print_Area" localSheetId="0">'3.7'!$A$1:$L$36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F33" i="1" l="1"/>
  <c r="G33" i="1"/>
  <c r="H33" i="1"/>
  <c r="I33" i="1"/>
  <c r="J33" i="1"/>
  <c r="K33" i="1"/>
  <c r="E33" i="1"/>
  <c r="D33" i="1"/>
  <c r="C33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8" i="1"/>
  <c r="L33" i="1" s="1"/>
</calcChain>
</file>

<file path=xl/sharedStrings.xml><?xml version="1.0" encoding="utf-8"?>
<sst xmlns="http://schemas.openxmlformats.org/spreadsheetml/2006/main" count="45" uniqueCount="44">
  <si>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</si>
  <si>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</si>
  <si>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</si>
  <si>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</si>
  <si>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</si>
  <si>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</si>
  <si>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</si>
  <si>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</si>
  <si>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</si>
  <si>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</si>
  <si>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</si>
  <si>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</si>
  <si>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</si>
  <si>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</si>
  <si>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</si>
  <si>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</si>
  <si>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</si>
  <si>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</si>
  <si>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</si>
  <si>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</si>
  <si>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</si>
  <si>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</si>
  <si>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</si>
  <si>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</si>
  <si>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</si>
  <si>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</si>
  <si>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</si>
  <si>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</si>
  <si>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</si>
  <si>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Fuente : Registro de acciones preventivas promocionales</t>
  </si>
  <si>
    <t>Mujer</t>
  </si>
  <si>
    <t>Hombre</t>
  </si>
  <si>
    <t>6 - 11
años</t>
  </si>
  <si>
    <t>12 - 14
años</t>
  </si>
  <si>
    <t>15 - 17
años</t>
  </si>
  <si>
    <t>18 - 29
años</t>
  </si>
  <si>
    <t>30 - 59
años</t>
  </si>
  <si>
    <t>60 a más
años</t>
  </si>
  <si>
    <t>&lt; 6 
años</t>
  </si>
  <si>
    <t>Grupos de edad</t>
  </si>
  <si>
    <t>Sexo</t>
  </si>
  <si>
    <t>PERSONAS INFORMADAS Y SENSIBILIZADAS A TRAVÉS DE LAS ACCIONES PREVENTIVAS PROMOCIONALES POR SEXO, GRUPOS DE EDAD Y DEPARTAMENTO</t>
  </si>
  <si>
    <t>Cuadro N° 3.7</t>
  </si>
  <si>
    <t>Período: Enero - Agosto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</si>
</sst>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2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 style="thin">
        <color theme="0"/>
      </left>
      <right/>
      <top style="thin">
        <color theme="0"/>
      </top>
      <bottom style="hair">
        <color rgb="FF305496"/>
      </bottom>
      <diagonal/>
    </border>
    <border>
      <left/>
      <right style="thin">
        <color theme="0"/>
      </right>
      <top style="thin">
        <color theme="0"/>
      </top>
      <bottom style="hair">
        <color rgb="FF305496"/>
      </bottom>
      <diagonal/>
    </border>
    <border>
      <left/>
      <right/>
      <top style="thin">
        <color theme="0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/>
      <bottom style="thin">
        <color theme="0"/>
      </bottom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hair">
        <color rgb="FF305496"/>
      </right>
      <top style="hair">
        <color rgb="FF305496"/>
      </top>
      <bottom/>
      <diagonal/>
    </border>
    <border>
      <left style="hair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57">
    <xf numFmtId="0" fontId="0" fillId="0" borderId="0" xfId="0"/>
    <xf numFmtId="0" fontId="4" fillId="3" borderId="0" xfId="0" applyFont="1" applyFill="1" applyAlignment="1">
      <alignment horizontal="left" vertical="center" indent="1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horizontal="centerContinuous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centerContinuous" wrapText="1"/>
    </xf>
    <xf numFmtId="0" fontId="6" fillId="4" borderId="0" xfId="0" applyFont="1" applyFill="1" applyAlignment="1">
      <alignment wrapText="1"/>
    </xf>
    <xf numFmtId="0" fontId="6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9" fillId="5" borderId="2" xfId="6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9" fillId="5" borderId="4" xfId="6" applyFont="1" applyFill="1" applyBorder="1" applyAlignment="1">
      <alignment horizontal="left" vertical="center" wrapText="1"/>
    </xf>
    <xf numFmtId="0" fontId="9" fillId="5" borderId="5" xfId="6" applyFont="1" applyFill="1" applyBorder="1" applyAlignment="1">
      <alignment horizontal="left" vertical="center" wrapText="1"/>
    </xf>
    <xf numFmtId="3" fontId="10" fillId="6" borderId="6" xfId="0" applyNumberFormat="1" applyFont="1" applyFill="1" applyBorder="1" applyAlignment="1">
      <alignment horizontal="right" vertical="center" wrapText="1"/>
    </xf>
    <xf numFmtId="3" fontId="4" fillId="5" borderId="1" xfId="0" applyNumberFormat="1" applyFont="1" applyFill="1" applyBorder="1" applyAlignment="1">
      <alignment horizontal="right" vertical="center" wrapText="1"/>
    </xf>
    <xf numFmtId="0" fontId="2" fillId="2" borderId="0" xfId="5" applyFont="1" applyFill="1" applyAlignment="1">
      <alignment vertical="center"/>
    </xf>
    <xf numFmtId="0" fontId="11" fillId="4" borderId="0" xfId="0" applyFont="1" applyFill="1" applyAlignment="1">
      <alignment horizontal="centerContinuous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3" fontId="6" fillId="5" borderId="13" xfId="0" applyNumberFormat="1" applyFont="1" applyFill="1" applyBorder="1" applyAlignment="1">
      <alignment vertical="center"/>
    </xf>
    <xf numFmtId="3" fontId="6" fillId="5" borderId="14" xfId="0" applyNumberFormat="1" applyFont="1" applyFill="1" applyBorder="1" applyAlignment="1">
      <alignment vertical="center"/>
    </xf>
    <xf numFmtId="3" fontId="6" fillId="5" borderId="15" xfId="0" applyNumberFormat="1" applyFont="1" applyFill="1" applyBorder="1" applyAlignment="1">
      <alignment vertical="center"/>
    </xf>
    <xf numFmtId="3" fontId="6" fillId="5" borderId="16" xfId="0" applyNumberFormat="1" applyFont="1" applyFill="1" applyBorder="1" applyAlignment="1">
      <alignment vertical="center"/>
    </xf>
    <xf numFmtId="3" fontId="6" fillId="5" borderId="17" xfId="0" applyNumberFormat="1" applyFont="1" applyFill="1" applyBorder="1" applyAlignment="1">
      <alignment horizontal="right" vertical="center"/>
    </xf>
    <xf numFmtId="3" fontId="6" fillId="5" borderId="3" xfId="0" applyNumberFormat="1" applyFont="1" applyFill="1" applyBorder="1" applyAlignment="1">
      <alignment horizontal="right" vertical="center"/>
    </xf>
    <xf numFmtId="3" fontId="6" fillId="5" borderId="18" xfId="0" applyNumberFormat="1" applyFont="1" applyFill="1" applyBorder="1" applyAlignment="1">
      <alignment horizontal="right" vertical="center"/>
    </xf>
    <xf numFmtId="3" fontId="6" fillId="5" borderId="19" xfId="0" applyNumberFormat="1" applyFont="1" applyFill="1" applyBorder="1" applyAlignment="1">
      <alignment horizontal="right" vertical="center"/>
    </xf>
    <xf numFmtId="3" fontId="6" fillId="5" borderId="1" xfId="0" applyNumberFormat="1" applyFont="1" applyFill="1" applyBorder="1" applyAlignment="1">
      <alignment horizontal="right" vertical="center"/>
    </xf>
    <xf numFmtId="3" fontId="6" fillId="5" borderId="14" xfId="0" applyNumberFormat="1" applyFont="1" applyFill="1" applyBorder="1" applyAlignment="1">
      <alignment horizontal="right" vertical="center"/>
    </xf>
    <xf numFmtId="3" fontId="6" fillId="5" borderId="20" xfId="0" applyNumberFormat="1" applyFont="1" applyFill="1" applyBorder="1" applyAlignment="1">
      <alignment horizontal="right" vertical="center"/>
    </xf>
    <xf numFmtId="3" fontId="6" fillId="5" borderId="21" xfId="0" applyNumberFormat="1" applyFont="1" applyFill="1" applyBorder="1" applyAlignment="1">
      <alignment horizontal="right" vertical="center"/>
    </xf>
    <xf numFmtId="3" fontId="6" fillId="5" borderId="16" xfId="0" applyNumberFormat="1" applyFont="1" applyFill="1" applyBorder="1" applyAlignment="1">
      <alignment horizontal="right" vertical="center"/>
    </xf>
    <xf numFmtId="0" fontId="4" fillId="4" borderId="0" xfId="0" applyFont="1" applyFill="1" applyAlignment="1">
      <alignment horizontal="justify" vertical="center" wrapText="1"/>
    </xf>
    <xf numFmtId="0" fontId="6" fillId="4" borderId="0" xfId="0" applyFont="1" applyFill="1" applyAlignment="1">
      <alignment horizontal="justify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justify" vertical="center" wrapText="1"/>
    </xf>
    <xf numFmtId="0" fontId="10" fillId="7" borderId="0" xfId="0" applyFont="1" applyFill="1" applyBorder="1" applyAlignment="1">
      <alignment horizontal="left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right" vertical="center" wrapText="1"/>
    </xf>
    <xf numFmtId="0" fontId="10" fillId="7" borderId="12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showGridLines="0" tabSelected="1" view="pageBreakPreview" zoomScale="110" zoomScaleNormal="100" zoomScaleSheetLayoutView="110" workbookViewId="0"/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11" width="7.28515625" style="5" customWidth="1"/>
    <col min="12" max="12" width="8.7109375" style="8" customWidth="1"/>
    <col min="13" max="16384" width="11.42578125" style="5"/>
  </cols>
  <sheetData>
    <row r="1" spans="1:12" s="7" customFormat="1" ht="18" customHeight="1" x14ac:dyDescent="0.2">
      <c r="A1" s="16" t="s">
        <v>42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2.4500000000000002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33.6" customHeight="1" x14ac:dyDescent="0.2">
      <c r="A3" s="52" t="s">
        <v>41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5.6" customHeight="1" x14ac:dyDescent="0.2">
      <c r="A4" s="48" t="s">
        <v>43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ht="2.4500000000000002" customHeight="1" x14ac:dyDescent="0.2">
      <c r="A5" s="3"/>
      <c r="B5" s="26"/>
      <c r="C5" s="27">
        <v>21</v>
      </c>
      <c r="D5" s="28"/>
      <c r="E5" s="28"/>
      <c r="F5" s="28"/>
      <c r="G5" s="28"/>
      <c r="H5" s="28"/>
      <c r="I5" s="28"/>
      <c r="J5" s="28"/>
      <c r="K5" s="29"/>
      <c r="L5" s="3"/>
    </row>
    <row r="6" spans="1:12" x14ac:dyDescent="0.2">
      <c r="A6" s="54" t="s">
        <v>0</v>
      </c>
      <c r="B6" s="53" t="s">
        <v>27</v>
      </c>
      <c r="C6" s="56" t="s">
        <v>40</v>
      </c>
      <c r="D6" s="56"/>
      <c r="E6" s="56" t="s">
        <v>39</v>
      </c>
      <c r="F6" s="56"/>
      <c r="G6" s="56"/>
      <c r="H6" s="56"/>
      <c r="I6" s="56"/>
      <c r="J6" s="56"/>
      <c r="K6" s="56"/>
      <c r="L6" s="55" t="s">
        <v>1</v>
      </c>
    </row>
    <row r="7" spans="1:12" ht="30.6" customHeight="1" x14ac:dyDescent="0.2">
      <c r="A7" s="54"/>
      <c r="B7" s="53"/>
      <c r="C7" s="32" t="s">
        <v>30</v>
      </c>
      <c r="D7" s="33" t="s">
        <v>31</v>
      </c>
      <c r="E7" s="32" t="s">
        <v>38</v>
      </c>
      <c r="F7" s="34" t="s">
        <v>32</v>
      </c>
      <c r="G7" s="34" t="s">
        <v>33</v>
      </c>
      <c r="H7" s="34" t="s">
        <v>34</v>
      </c>
      <c r="I7" s="34" t="s">
        <v>35</v>
      </c>
      <c r="J7" s="34" t="s">
        <v>36</v>
      </c>
      <c r="K7" s="33" t="s">
        <v>37</v>
      </c>
      <c r="L7" s="55"/>
    </row>
    <row r="8" spans="1:12" ht="15" customHeight="1" x14ac:dyDescent="0.2">
      <c r="A8" s="18">
        <v>1</v>
      </c>
      <c r="B8" s="19" t="s">
        <v>2</v>
      </c>
      <c r="C8" s="35">
        <v>17652.000000000007</v>
      </c>
      <c r="D8" s="36">
        <v>9895.0000000000018</v>
      </c>
      <c r="E8" s="39">
        <v>145.99999999999997</v>
      </c>
      <c r="F8" s="40">
        <v>1879.9999999999977</v>
      </c>
      <c r="G8" s="40">
        <v>3641.9999999999995</v>
      </c>
      <c r="H8" s="40">
        <v>3324.9999999999986</v>
      </c>
      <c r="I8" s="40">
        <v>5509.9999999999991</v>
      </c>
      <c r="J8" s="40">
        <v>12004.000000000013</v>
      </c>
      <c r="K8" s="41">
        <v>1039.9999999999998</v>
      </c>
      <c r="L8" s="24">
        <f>SUM(E8:K8)</f>
        <v>27547.000000000007</v>
      </c>
    </row>
    <row r="9" spans="1:12" ht="15" customHeight="1" x14ac:dyDescent="0.2">
      <c r="A9" s="20">
        <v>2</v>
      </c>
      <c r="B9" s="21" t="s">
        <v>3</v>
      </c>
      <c r="C9" s="35">
        <v>43143.000000000015</v>
      </c>
      <c r="D9" s="36">
        <v>22521</v>
      </c>
      <c r="E9" s="39">
        <v>284.00000000000011</v>
      </c>
      <c r="F9" s="40">
        <v>3981.9999999999986</v>
      </c>
      <c r="G9" s="40">
        <v>7002.0000000000146</v>
      </c>
      <c r="H9" s="40">
        <v>8875</v>
      </c>
      <c r="I9" s="40">
        <v>11681.999999999993</v>
      </c>
      <c r="J9" s="40">
        <v>28787.999999999967</v>
      </c>
      <c r="K9" s="41">
        <v>5050.9999999999873</v>
      </c>
      <c r="L9" s="24">
        <f t="shared" ref="L9:L32" si="0">SUM(E9:K9)</f>
        <v>65663.999999999956</v>
      </c>
    </row>
    <row r="10" spans="1:12" ht="15" customHeight="1" x14ac:dyDescent="0.2">
      <c r="A10" s="18">
        <v>3</v>
      </c>
      <c r="B10" s="21" t="s">
        <v>4</v>
      </c>
      <c r="C10" s="35">
        <v>19285.999999999996</v>
      </c>
      <c r="D10" s="36">
        <v>9438.0000000000018</v>
      </c>
      <c r="E10" s="39">
        <v>86.000000000000085</v>
      </c>
      <c r="F10" s="40">
        <v>523.00000000000034</v>
      </c>
      <c r="G10" s="40">
        <v>2935.9999999999955</v>
      </c>
      <c r="H10" s="40">
        <v>3239.9999999999977</v>
      </c>
      <c r="I10" s="40">
        <v>4815.0000000000018</v>
      </c>
      <c r="J10" s="40">
        <v>15357.000000000007</v>
      </c>
      <c r="K10" s="41">
        <v>1767.0000000000016</v>
      </c>
      <c r="L10" s="24">
        <f t="shared" si="0"/>
        <v>28724.000000000004</v>
      </c>
    </row>
    <row r="11" spans="1:12" ht="15" customHeight="1" x14ac:dyDescent="0.2">
      <c r="A11" s="18">
        <v>4</v>
      </c>
      <c r="B11" s="21" t="s">
        <v>5</v>
      </c>
      <c r="C11" s="35">
        <v>42718</v>
      </c>
      <c r="D11" s="36">
        <v>25281.999999999993</v>
      </c>
      <c r="E11" s="42">
        <v>125.00000000000027</v>
      </c>
      <c r="F11" s="43">
        <v>3672.0000000000014</v>
      </c>
      <c r="G11" s="43">
        <v>7774.9999999999827</v>
      </c>
      <c r="H11" s="43">
        <v>7527.9999999999982</v>
      </c>
      <c r="I11" s="43">
        <v>11998.000000000005</v>
      </c>
      <c r="J11" s="43">
        <v>33551.000000000051</v>
      </c>
      <c r="K11" s="44">
        <v>3351.0000000000005</v>
      </c>
      <c r="L11" s="24">
        <f t="shared" si="0"/>
        <v>68000.000000000044</v>
      </c>
    </row>
    <row r="12" spans="1:12" ht="15" customHeight="1" x14ac:dyDescent="0.2">
      <c r="A12" s="20">
        <v>5</v>
      </c>
      <c r="B12" s="21" t="s">
        <v>6</v>
      </c>
      <c r="C12" s="35">
        <v>33040.999999999993</v>
      </c>
      <c r="D12" s="36">
        <v>13947.999999999996</v>
      </c>
      <c r="E12" s="42">
        <v>142.99999999999997</v>
      </c>
      <c r="F12" s="43">
        <v>1733.9999999999993</v>
      </c>
      <c r="G12" s="43">
        <v>4367.0000000000055</v>
      </c>
      <c r="H12" s="43">
        <v>4463.0000000000073</v>
      </c>
      <c r="I12" s="43">
        <v>8900</v>
      </c>
      <c r="J12" s="43">
        <v>24002.999999999982</v>
      </c>
      <c r="K12" s="44">
        <v>3378.9999999999945</v>
      </c>
      <c r="L12" s="24">
        <f t="shared" si="0"/>
        <v>46988.999999999985</v>
      </c>
    </row>
    <row r="13" spans="1:12" ht="15" customHeight="1" x14ac:dyDescent="0.2">
      <c r="A13" s="18">
        <v>6</v>
      </c>
      <c r="B13" s="21" t="s">
        <v>7</v>
      </c>
      <c r="C13" s="35">
        <v>28141.000000000011</v>
      </c>
      <c r="D13" s="36">
        <v>17501.999999999993</v>
      </c>
      <c r="E13" s="42">
        <v>90.999999999999957</v>
      </c>
      <c r="F13" s="43">
        <v>2365.9999999999977</v>
      </c>
      <c r="G13" s="43">
        <v>6811.9999999999936</v>
      </c>
      <c r="H13" s="43">
        <v>8487.0000000000018</v>
      </c>
      <c r="I13" s="43">
        <v>9104.9999999999945</v>
      </c>
      <c r="J13" s="43">
        <v>16474.000000000007</v>
      </c>
      <c r="K13" s="44">
        <v>2307.9999999999991</v>
      </c>
      <c r="L13" s="24">
        <f t="shared" si="0"/>
        <v>45642.999999999993</v>
      </c>
    </row>
    <row r="14" spans="1:12" ht="15" customHeight="1" x14ac:dyDescent="0.2">
      <c r="A14" s="18">
        <v>7</v>
      </c>
      <c r="B14" s="21" t="s">
        <v>8</v>
      </c>
      <c r="C14" s="35">
        <v>23184.999999999971</v>
      </c>
      <c r="D14" s="36">
        <v>12188.000000000009</v>
      </c>
      <c r="E14" s="42">
        <v>385.99999999999977</v>
      </c>
      <c r="F14" s="43">
        <v>6773.9999999999991</v>
      </c>
      <c r="G14" s="43">
        <v>6023.0000000000009</v>
      </c>
      <c r="H14" s="43">
        <v>4443.9999999999982</v>
      </c>
      <c r="I14" s="43">
        <v>3519.0000000000027</v>
      </c>
      <c r="J14" s="43">
        <v>12174.999999999984</v>
      </c>
      <c r="K14" s="44">
        <v>2051.9999999999982</v>
      </c>
      <c r="L14" s="24">
        <f t="shared" si="0"/>
        <v>35372.999999999985</v>
      </c>
    </row>
    <row r="15" spans="1:12" ht="15" customHeight="1" x14ac:dyDescent="0.2">
      <c r="A15" s="20">
        <v>8</v>
      </c>
      <c r="B15" s="21" t="s">
        <v>9</v>
      </c>
      <c r="C15" s="35">
        <v>54504</v>
      </c>
      <c r="D15" s="36">
        <v>27538.000000000011</v>
      </c>
      <c r="E15" s="42">
        <v>105.00000000000007</v>
      </c>
      <c r="F15" s="43">
        <v>4690.0000000000064</v>
      </c>
      <c r="G15" s="43">
        <v>9038</v>
      </c>
      <c r="H15" s="43">
        <v>10294.999999999995</v>
      </c>
      <c r="I15" s="43">
        <v>13541.999999999975</v>
      </c>
      <c r="J15" s="43">
        <v>41966.999999999913</v>
      </c>
      <c r="K15" s="44">
        <v>2405.0000000000005</v>
      </c>
      <c r="L15" s="24">
        <f t="shared" si="0"/>
        <v>82041.999999999884</v>
      </c>
    </row>
    <row r="16" spans="1:12" ht="15" customHeight="1" x14ac:dyDescent="0.2">
      <c r="A16" s="18">
        <v>9</v>
      </c>
      <c r="B16" s="21" t="s">
        <v>10</v>
      </c>
      <c r="C16" s="35">
        <v>22982.999999999982</v>
      </c>
      <c r="D16" s="36">
        <v>12144.000000000007</v>
      </c>
      <c r="E16" s="42">
        <v>269.00000000000017</v>
      </c>
      <c r="F16" s="43">
        <v>1151.9999999999998</v>
      </c>
      <c r="G16" s="43">
        <v>4094.0000000000005</v>
      </c>
      <c r="H16" s="43">
        <v>5225.9999999999982</v>
      </c>
      <c r="I16" s="43">
        <v>6750.9999999999982</v>
      </c>
      <c r="J16" s="43">
        <v>16181.999999999993</v>
      </c>
      <c r="K16" s="44">
        <v>1452.9999999999995</v>
      </c>
      <c r="L16" s="24">
        <f t="shared" si="0"/>
        <v>35126.999999999985</v>
      </c>
    </row>
    <row r="17" spans="1:12" ht="15" customHeight="1" x14ac:dyDescent="0.2">
      <c r="A17" s="18">
        <v>10</v>
      </c>
      <c r="B17" s="21" t="s">
        <v>11</v>
      </c>
      <c r="C17" s="35">
        <v>30812.000000000015</v>
      </c>
      <c r="D17" s="36">
        <v>17432.000000000015</v>
      </c>
      <c r="E17" s="42">
        <v>150</v>
      </c>
      <c r="F17" s="43">
        <v>2867.0000000000005</v>
      </c>
      <c r="G17" s="43">
        <v>6889.9999999999991</v>
      </c>
      <c r="H17" s="43">
        <v>6513.9999999999991</v>
      </c>
      <c r="I17" s="43">
        <v>7678.9999999999955</v>
      </c>
      <c r="J17" s="43">
        <v>20788.99999999996</v>
      </c>
      <c r="K17" s="44">
        <v>3355.0000000000014</v>
      </c>
      <c r="L17" s="24">
        <f t="shared" si="0"/>
        <v>48243.999999999956</v>
      </c>
    </row>
    <row r="18" spans="1:12" ht="15" customHeight="1" x14ac:dyDescent="0.2">
      <c r="A18" s="20">
        <v>11</v>
      </c>
      <c r="B18" s="21" t="s">
        <v>12</v>
      </c>
      <c r="C18" s="35">
        <v>20562.999999999985</v>
      </c>
      <c r="D18" s="36">
        <v>10816.000000000011</v>
      </c>
      <c r="E18" s="42">
        <v>200.99999999999991</v>
      </c>
      <c r="F18" s="43">
        <v>3398.9999999999991</v>
      </c>
      <c r="G18" s="43">
        <v>4599</v>
      </c>
      <c r="H18" s="43">
        <v>4306.0000000000027</v>
      </c>
      <c r="I18" s="43">
        <v>4716.9999999999945</v>
      </c>
      <c r="J18" s="43">
        <v>12021.999999999993</v>
      </c>
      <c r="K18" s="44">
        <v>2135</v>
      </c>
      <c r="L18" s="24">
        <f t="shared" si="0"/>
        <v>31378.999999999993</v>
      </c>
    </row>
    <row r="19" spans="1:12" ht="15" customHeight="1" x14ac:dyDescent="0.2">
      <c r="A19" s="18">
        <v>12</v>
      </c>
      <c r="B19" s="21" t="s">
        <v>13</v>
      </c>
      <c r="C19" s="35">
        <v>39306.999999999985</v>
      </c>
      <c r="D19" s="36">
        <v>15961.99999999998</v>
      </c>
      <c r="E19" s="42">
        <v>55.999999999999979</v>
      </c>
      <c r="F19" s="43">
        <v>2117.9999999999959</v>
      </c>
      <c r="G19" s="43">
        <v>3752.9999999999959</v>
      </c>
      <c r="H19" s="43">
        <v>6139.9999999999909</v>
      </c>
      <c r="I19" s="43">
        <v>10802.999999999995</v>
      </c>
      <c r="J19" s="43">
        <v>29701.000000000004</v>
      </c>
      <c r="K19" s="44">
        <v>2697.9999999999932</v>
      </c>
      <c r="L19" s="24">
        <f t="shared" si="0"/>
        <v>55268.999999999978</v>
      </c>
    </row>
    <row r="20" spans="1:12" ht="15" customHeight="1" x14ac:dyDescent="0.2">
      <c r="A20" s="18">
        <v>13</v>
      </c>
      <c r="B20" s="21" t="s">
        <v>14</v>
      </c>
      <c r="C20" s="35">
        <v>51146.000000000015</v>
      </c>
      <c r="D20" s="36">
        <v>20530</v>
      </c>
      <c r="E20" s="42">
        <v>829.00000000000011</v>
      </c>
      <c r="F20" s="43">
        <v>5599.99999999999</v>
      </c>
      <c r="G20" s="43">
        <v>6936.9999999999964</v>
      </c>
      <c r="H20" s="43">
        <v>7129.9999999999918</v>
      </c>
      <c r="I20" s="43">
        <v>14248.999999999978</v>
      </c>
      <c r="J20" s="43">
        <v>32183.99999999996</v>
      </c>
      <c r="K20" s="44">
        <v>4746.9999999999927</v>
      </c>
      <c r="L20" s="24">
        <f t="shared" si="0"/>
        <v>71675.999999999913</v>
      </c>
    </row>
    <row r="21" spans="1:12" ht="15" customHeight="1" x14ac:dyDescent="0.2">
      <c r="A21" s="20">
        <v>14</v>
      </c>
      <c r="B21" s="21" t="s">
        <v>15</v>
      </c>
      <c r="C21" s="35">
        <v>17078</v>
      </c>
      <c r="D21" s="36">
        <v>7310.9999999999982</v>
      </c>
      <c r="E21" s="42">
        <v>30.000000000000004</v>
      </c>
      <c r="F21" s="43">
        <v>811.00000000000023</v>
      </c>
      <c r="G21" s="43">
        <v>2822.9999999999977</v>
      </c>
      <c r="H21" s="43">
        <v>2400.9999999999995</v>
      </c>
      <c r="I21" s="43">
        <v>5248.0000000000009</v>
      </c>
      <c r="J21" s="43">
        <v>11096.999999999998</v>
      </c>
      <c r="K21" s="44">
        <v>1978.9999999999989</v>
      </c>
      <c r="L21" s="24">
        <f t="shared" si="0"/>
        <v>24389</v>
      </c>
    </row>
    <row r="22" spans="1:12" ht="15" customHeight="1" x14ac:dyDescent="0.2">
      <c r="A22" s="18">
        <v>15</v>
      </c>
      <c r="B22" s="21" t="s">
        <v>16</v>
      </c>
      <c r="C22" s="35">
        <v>122307</v>
      </c>
      <c r="D22" s="36">
        <v>64916.000000000036</v>
      </c>
      <c r="E22" s="42">
        <v>1522.9999999999973</v>
      </c>
      <c r="F22" s="43">
        <v>12395.999999999985</v>
      </c>
      <c r="G22" s="43">
        <v>25388.000000000004</v>
      </c>
      <c r="H22" s="43">
        <v>26178.999999999982</v>
      </c>
      <c r="I22" s="43">
        <v>28706.999999999964</v>
      </c>
      <c r="J22" s="43">
        <v>81934.000000000262</v>
      </c>
      <c r="K22" s="44">
        <v>11095.999999999987</v>
      </c>
      <c r="L22" s="24">
        <f t="shared" si="0"/>
        <v>187223.0000000002</v>
      </c>
    </row>
    <row r="23" spans="1:12" ht="15" customHeight="1" x14ac:dyDescent="0.2">
      <c r="A23" s="18">
        <v>16</v>
      </c>
      <c r="B23" s="21" t="s">
        <v>17</v>
      </c>
      <c r="C23" s="35">
        <v>20544</v>
      </c>
      <c r="D23" s="36">
        <v>12644.999999999985</v>
      </c>
      <c r="E23" s="42">
        <v>146.99999999999994</v>
      </c>
      <c r="F23" s="43">
        <v>2236.9999999999991</v>
      </c>
      <c r="G23" s="43">
        <v>6011.9999999999973</v>
      </c>
      <c r="H23" s="43">
        <v>4397.0000000000018</v>
      </c>
      <c r="I23" s="43">
        <v>8150.9999999999782</v>
      </c>
      <c r="J23" s="43">
        <v>11048.999999999998</v>
      </c>
      <c r="K23" s="44">
        <v>1196.0000000000009</v>
      </c>
      <c r="L23" s="24">
        <f t="shared" si="0"/>
        <v>33188.999999999978</v>
      </c>
    </row>
    <row r="24" spans="1:12" ht="15" customHeight="1" x14ac:dyDescent="0.2">
      <c r="A24" s="20">
        <v>17</v>
      </c>
      <c r="B24" s="21" t="s">
        <v>18</v>
      </c>
      <c r="C24" s="35">
        <v>4170.9999999999973</v>
      </c>
      <c r="D24" s="36">
        <v>2836.9999999999991</v>
      </c>
      <c r="E24" s="42">
        <v>0</v>
      </c>
      <c r="F24" s="43">
        <v>183.99999999999997</v>
      </c>
      <c r="G24" s="43">
        <v>1322.0000000000005</v>
      </c>
      <c r="H24" s="43">
        <v>1134.0000000000009</v>
      </c>
      <c r="I24" s="43">
        <v>1836.0000000000002</v>
      </c>
      <c r="J24" s="43">
        <v>2143.9999999999995</v>
      </c>
      <c r="K24" s="44">
        <v>387.99999999999983</v>
      </c>
      <c r="L24" s="24">
        <f t="shared" si="0"/>
        <v>7008.0000000000018</v>
      </c>
    </row>
    <row r="25" spans="1:12" ht="15" customHeight="1" x14ac:dyDescent="0.2">
      <c r="A25" s="18">
        <v>18</v>
      </c>
      <c r="B25" s="21" t="s">
        <v>19</v>
      </c>
      <c r="C25" s="35">
        <v>6263.9999999999955</v>
      </c>
      <c r="D25" s="36">
        <v>3184.9999999999973</v>
      </c>
      <c r="E25" s="42">
        <v>250.99999999999997</v>
      </c>
      <c r="F25" s="43">
        <v>367.00000000000006</v>
      </c>
      <c r="G25" s="43">
        <v>592.99999999999977</v>
      </c>
      <c r="H25" s="43">
        <v>1060.0000000000002</v>
      </c>
      <c r="I25" s="43">
        <v>2397</v>
      </c>
      <c r="J25" s="43">
        <v>4143.9999999999982</v>
      </c>
      <c r="K25" s="44">
        <v>636.99999999999966</v>
      </c>
      <c r="L25" s="24">
        <f t="shared" si="0"/>
        <v>9448.9999999999982</v>
      </c>
    </row>
    <row r="26" spans="1:12" ht="15" customHeight="1" x14ac:dyDescent="0.2">
      <c r="A26" s="18">
        <v>19</v>
      </c>
      <c r="B26" s="21" t="s">
        <v>20</v>
      </c>
      <c r="C26" s="35">
        <v>9889.0000000000073</v>
      </c>
      <c r="D26" s="36">
        <v>4600.9999999999982</v>
      </c>
      <c r="E26" s="42">
        <v>59.000000000000085</v>
      </c>
      <c r="F26" s="43">
        <v>1071.9999999999989</v>
      </c>
      <c r="G26" s="43">
        <v>2820</v>
      </c>
      <c r="H26" s="43">
        <v>2602.0000000000005</v>
      </c>
      <c r="I26" s="43">
        <v>2519.0000000000005</v>
      </c>
      <c r="J26" s="43">
        <v>4990.0000000000045</v>
      </c>
      <c r="K26" s="44">
        <v>428.00000000000011</v>
      </c>
      <c r="L26" s="24">
        <f t="shared" si="0"/>
        <v>14490.000000000004</v>
      </c>
    </row>
    <row r="27" spans="1:12" ht="15" customHeight="1" x14ac:dyDescent="0.2">
      <c r="A27" s="20">
        <v>20</v>
      </c>
      <c r="B27" s="21" t="s">
        <v>21</v>
      </c>
      <c r="C27" s="35">
        <v>28161.000000000011</v>
      </c>
      <c r="D27" s="36">
        <v>12253.999999999996</v>
      </c>
      <c r="E27" s="42">
        <v>278.00000000000068</v>
      </c>
      <c r="F27" s="43">
        <v>2359.9999999999973</v>
      </c>
      <c r="G27" s="43">
        <v>5581.9999999999909</v>
      </c>
      <c r="H27" s="43">
        <v>6562.9999999999991</v>
      </c>
      <c r="I27" s="43">
        <v>5503.0000000000018</v>
      </c>
      <c r="J27" s="43">
        <v>18566.000000000022</v>
      </c>
      <c r="K27" s="44">
        <v>1563.0000000000009</v>
      </c>
      <c r="L27" s="24">
        <f t="shared" si="0"/>
        <v>40415.000000000015</v>
      </c>
    </row>
    <row r="28" spans="1:12" ht="15" customHeight="1" x14ac:dyDescent="0.2">
      <c r="A28" s="18">
        <v>21</v>
      </c>
      <c r="B28" s="21" t="s">
        <v>22</v>
      </c>
      <c r="C28" s="35">
        <v>31308.999999999975</v>
      </c>
      <c r="D28" s="36">
        <v>13728.999999999987</v>
      </c>
      <c r="E28" s="42">
        <v>86</v>
      </c>
      <c r="F28" s="43">
        <v>550.99999999999909</v>
      </c>
      <c r="G28" s="43">
        <v>2971.0000000000041</v>
      </c>
      <c r="H28" s="43">
        <v>3887.9999999999986</v>
      </c>
      <c r="I28" s="43">
        <v>7685.9999999999991</v>
      </c>
      <c r="J28" s="43">
        <v>26064.000000000007</v>
      </c>
      <c r="K28" s="44">
        <v>3791.9999999999982</v>
      </c>
      <c r="L28" s="24">
        <f t="shared" si="0"/>
        <v>45038.000000000007</v>
      </c>
    </row>
    <row r="29" spans="1:12" ht="15" customHeight="1" x14ac:dyDescent="0.2">
      <c r="A29" s="18">
        <v>22</v>
      </c>
      <c r="B29" s="21" t="s">
        <v>23</v>
      </c>
      <c r="C29" s="35">
        <v>33849.999999999993</v>
      </c>
      <c r="D29" s="36">
        <v>20174.000000000015</v>
      </c>
      <c r="E29" s="42">
        <v>664.99999999999955</v>
      </c>
      <c r="F29" s="43">
        <v>3533.0000000000059</v>
      </c>
      <c r="G29" s="43">
        <v>4946.9999999999982</v>
      </c>
      <c r="H29" s="43">
        <v>6575</v>
      </c>
      <c r="I29" s="43">
        <v>13088.999999999996</v>
      </c>
      <c r="J29" s="43">
        <v>23142.999999999989</v>
      </c>
      <c r="K29" s="44">
        <v>2071.9999999999995</v>
      </c>
      <c r="L29" s="24">
        <f t="shared" si="0"/>
        <v>54023.999999999985</v>
      </c>
    </row>
    <row r="30" spans="1:12" ht="15" customHeight="1" x14ac:dyDescent="0.2">
      <c r="A30" s="20">
        <v>23</v>
      </c>
      <c r="B30" s="21" t="s">
        <v>24</v>
      </c>
      <c r="C30" s="35">
        <v>13177.999999999996</v>
      </c>
      <c r="D30" s="36">
        <v>9014.9999999999945</v>
      </c>
      <c r="E30" s="42">
        <v>57.999999999999908</v>
      </c>
      <c r="F30" s="43">
        <v>865.0000000000008</v>
      </c>
      <c r="G30" s="43">
        <v>1279.0000000000002</v>
      </c>
      <c r="H30" s="43">
        <v>2400.0000000000005</v>
      </c>
      <c r="I30" s="43">
        <v>4000</v>
      </c>
      <c r="J30" s="43">
        <v>11907.999999999996</v>
      </c>
      <c r="K30" s="44">
        <v>1683.0000000000002</v>
      </c>
      <c r="L30" s="24">
        <f t="shared" si="0"/>
        <v>22193</v>
      </c>
    </row>
    <row r="31" spans="1:12" ht="15" customHeight="1" x14ac:dyDescent="0.2">
      <c r="A31" s="18">
        <v>24</v>
      </c>
      <c r="B31" s="21" t="s">
        <v>25</v>
      </c>
      <c r="C31" s="35">
        <v>11471</v>
      </c>
      <c r="D31" s="36">
        <v>6878</v>
      </c>
      <c r="E31" s="42">
        <v>133.00000000000003</v>
      </c>
      <c r="F31" s="43">
        <v>2053.9999999999995</v>
      </c>
      <c r="G31" s="43">
        <v>2144.9999999999986</v>
      </c>
      <c r="H31" s="43">
        <v>2836.0000000000005</v>
      </c>
      <c r="I31" s="43">
        <v>4081.9999999999991</v>
      </c>
      <c r="J31" s="43">
        <v>6244.9999999999991</v>
      </c>
      <c r="K31" s="44">
        <v>853.99999999999977</v>
      </c>
      <c r="L31" s="24">
        <f t="shared" si="0"/>
        <v>18348.999999999996</v>
      </c>
    </row>
    <row r="32" spans="1:12" s="30" customFormat="1" ht="15" customHeight="1" x14ac:dyDescent="0.2">
      <c r="A32" s="18">
        <v>25</v>
      </c>
      <c r="B32" s="22" t="s">
        <v>26</v>
      </c>
      <c r="C32" s="37">
        <v>10139.000000000004</v>
      </c>
      <c r="D32" s="38">
        <v>5252.9999999999964</v>
      </c>
      <c r="E32" s="45">
        <v>255.99999999999997</v>
      </c>
      <c r="F32" s="46">
        <v>1805.0000000000002</v>
      </c>
      <c r="G32" s="46">
        <v>2015.0000000000016</v>
      </c>
      <c r="H32" s="46">
        <v>1924.0000000000007</v>
      </c>
      <c r="I32" s="46">
        <v>2578.0000000000005</v>
      </c>
      <c r="J32" s="46">
        <v>5987.9999999999991</v>
      </c>
      <c r="K32" s="47">
        <v>826.00000000000034</v>
      </c>
      <c r="L32" s="24">
        <f t="shared" si="0"/>
        <v>15392.000000000004</v>
      </c>
    </row>
    <row r="33" spans="1:12" ht="13.5" thickBot="1" x14ac:dyDescent="0.25">
      <c r="A33" s="50" t="s">
        <v>1</v>
      </c>
      <c r="B33" s="51"/>
      <c r="C33" s="23">
        <f>SUM(C8:C32)</f>
        <v>734842</v>
      </c>
      <c r="D33" s="23">
        <f>SUM(D8:D32)</f>
        <v>377994.00000000006</v>
      </c>
      <c r="E33" s="23">
        <f>SUM(E8:E32)</f>
        <v>6356.9999999999982</v>
      </c>
      <c r="F33" s="23">
        <f t="shared" ref="F33:K33" si="1">SUM(F8:F32)</f>
        <v>68991.999999999971</v>
      </c>
      <c r="G33" s="23">
        <f t="shared" si="1"/>
        <v>131764.99999999997</v>
      </c>
      <c r="H33" s="23">
        <f t="shared" si="1"/>
        <v>141931.99999999994</v>
      </c>
      <c r="I33" s="23">
        <f t="shared" si="1"/>
        <v>199065.99999999988</v>
      </c>
      <c r="J33" s="23">
        <f t="shared" si="1"/>
        <v>502469.00000000012</v>
      </c>
      <c r="K33" s="23">
        <f t="shared" si="1"/>
        <v>62254.999999999949</v>
      </c>
      <c r="L33" s="23">
        <f>SUM(L8:L32)</f>
        <v>1112835.9999999998</v>
      </c>
    </row>
    <row r="34" spans="1:12" x14ac:dyDescent="0.2">
      <c r="A34" s="25" t="s">
        <v>29</v>
      </c>
      <c r="B34" s="4"/>
      <c r="L34" s="31"/>
    </row>
    <row r="35" spans="1:12" ht="15" x14ac:dyDescent="0.2">
      <c r="A35" s="25" t="s">
        <v>28</v>
      </c>
      <c r="B35" s="9"/>
      <c r="L35" s="17"/>
    </row>
    <row r="36" spans="1:12" ht="15" x14ac:dyDescent="0.2">
      <c r="B36" s="9"/>
      <c r="L36" s="17"/>
    </row>
    <row r="37" spans="1:12" ht="15" x14ac:dyDescent="0.2">
      <c r="B37" s="9"/>
    </row>
    <row r="53" spans="1:12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1"/>
    </row>
    <row r="54" spans="1:12" ht="12.75" customHeight="1" x14ac:dyDescent="0.2">
      <c r="A54" s="12"/>
      <c r="C54" s="13"/>
      <c r="D54" s="10"/>
      <c r="E54" s="10"/>
      <c r="F54" s="10"/>
      <c r="G54" s="10"/>
      <c r="H54" s="10"/>
      <c r="I54" s="10"/>
      <c r="J54" s="10"/>
      <c r="K54" s="10"/>
      <c r="L54" s="11"/>
    </row>
    <row r="55" spans="1:12" x14ac:dyDescent="0.2">
      <c r="A55" s="1"/>
      <c r="C55" s="13"/>
      <c r="D55" s="10"/>
      <c r="E55" s="10"/>
      <c r="F55" s="10"/>
      <c r="G55" s="10"/>
      <c r="H55" s="10"/>
      <c r="I55" s="10"/>
      <c r="J55" s="10"/>
      <c r="K55" s="10"/>
      <c r="L55" s="10"/>
    </row>
    <row r="56" spans="1:12" x14ac:dyDescent="0.2">
      <c r="A56" s="14"/>
      <c r="B56" s="14"/>
      <c r="C56" s="10"/>
      <c r="D56" s="10"/>
      <c r="E56" s="10"/>
      <c r="F56" s="10"/>
      <c r="G56" s="10"/>
      <c r="H56" s="10"/>
      <c r="I56" s="10"/>
      <c r="J56" s="10"/>
      <c r="K56" s="10"/>
      <c r="L56" s="11"/>
    </row>
    <row r="57" spans="1:12" x14ac:dyDescent="0.2">
      <c r="A57" s="15"/>
      <c r="B57" s="14"/>
      <c r="C57" s="10"/>
      <c r="D57" s="10"/>
      <c r="E57" s="10"/>
      <c r="F57" s="10"/>
      <c r="G57" s="10"/>
      <c r="H57" s="10"/>
      <c r="I57" s="10"/>
      <c r="J57" s="10"/>
      <c r="K57" s="10"/>
      <c r="L57" s="11"/>
    </row>
    <row r="62" spans="1:12" x14ac:dyDescent="0.2">
      <c r="A62" s="25"/>
      <c r="B62" s="2"/>
    </row>
    <row r="63" spans="1:12" x14ac:dyDescent="0.2">
      <c r="A63" s="25"/>
      <c r="B63" s="2"/>
    </row>
  </sheetData>
  <mergeCells count="8">
    <mergeCell ref="A4:L4"/>
    <mergeCell ref="A33:B33"/>
    <mergeCell ref="A3:L3"/>
    <mergeCell ref="B6:B7"/>
    <mergeCell ref="A6:A7"/>
    <mergeCell ref="L6:L7"/>
    <mergeCell ref="C6:D6"/>
    <mergeCell ref="E6:K6"/>
  </mergeCells>
  <printOptions horizontalCentered="1"/>
  <pageMargins left="0.31496062992125984" right="0.31496062992125984" top="0.74803149606299213" bottom="0.2755905511811023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3.7</vt:lpstr>
      <vt:lpstr>'3.7'!Área_de_impresión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2018-03-15T22:31:48Z</cp:lastPrinted>
  <dcterms:created xsi:type="dcterms:W3CDTF">2011-02-10T16:18:34Z</dcterms:created>
  <dcterms:modified xsi:type="dcterms:W3CDTF">2018-09-14T00:10:52Z</dcterms:modified>
</cp:coreProperties>
</file>