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4.1 - 4.4.2" sheetId="1" r:id="rId1"/>
  </sheets>
  <externalReferences>
    <externalReference r:id="rId2"/>
  </externalReference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B47" i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C48" i="1" s="1"/>
  <c r="J23" i="1"/>
  <c r="I23" i="1"/>
  <c r="H23" i="1"/>
  <c r="G23" i="1"/>
  <c r="F23" i="1"/>
  <c r="E23" i="1"/>
  <c r="D23" i="1"/>
  <c r="C23" i="1"/>
  <c r="B23" i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C24" i="1" s="1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<sst xmlns="http://schemas.openxmlformats.org/spreadsheetml/2006/main" count="63" uniqueCount="26">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</sst>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285748</xdr:rowOff>
    </xdr:from>
    <xdr:to>
      <xdr:col>8</xdr:col>
      <xdr:colOff>21234</xdr:colOff>
      <xdr:row>3</xdr:row>
      <xdr:rowOff>206373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779982" y="628648"/>
          <a:ext cx="634432" cy="3854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129540</xdr:colOff>
      <xdr:row>2</xdr:row>
      <xdr:rowOff>266700</xdr:rowOff>
    </xdr:from>
    <xdr:to>
      <xdr:col>9</xdr:col>
      <xdr:colOff>762000</xdr:colOff>
      <xdr:row>4</xdr:row>
      <xdr:rowOff>60960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580" y="609600"/>
          <a:ext cx="6324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716280</xdr:colOff>
      <xdr:row>28</xdr:row>
      <xdr:rowOff>297180</xdr:rowOff>
    </xdr:from>
    <xdr:to>
      <xdr:col>9</xdr:col>
      <xdr:colOff>723900</xdr:colOff>
      <xdr:row>30</xdr:row>
      <xdr:rowOff>7620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7307580"/>
          <a:ext cx="7924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SheetLayoutView="100" workbookViewId="0">
      <selection activeCell="N38" sqref="N38"/>
    </sheetView>
  </sheetViews>
  <sheetFormatPr baseColWidth="10" defaultColWidth="11.44140625" defaultRowHeight="13.8" x14ac:dyDescent="0.3"/>
  <cols>
    <col min="1" max="1" width="13.109375" style="44" customWidth="1"/>
    <col min="2" max="7" width="11.44140625" style="43"/>
    <col min="8" max="11" width="11.44140625" style="44"/>
    <col min="12" max="12" width="12" style="44" customWidth="1"/>
    <col min="13" max="16384" width="11.44140625" style="44"/>
  </cols>
  <sheetData>
    <row r="1" spans="1:10" s="3" customFormat="1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4" customFormat="1" ht="6" customHeight="1" x14ac:dyDescent="0.25">
      <c r="B2" s="5"/>
      <c r="C2" s="5"/>
      <c r="D2" s="5"/>
      <c r="E2" s="5"/>
      <c r="F2" s="5"/>
      <c r="G2" s="5"/>
    </row>
    <row r="3" spans="1:10" s="4" customFormat="1" ht="36.7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8" customHeight="1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8"/>
    </row>
    <row r="5" spans="1:10" s="4" customFormat="1" ht="6" customHeight="1" x14ac:dyDescent="0.25">
      <c r="A5" s="11"/>
      <c r="B5" s="12"/>
      <c r="C5" s="12"/>
      <c r="D5" s="12"/>
      <c r="E5" s="13"/>
      <c r="F5" s="13"/>
      <c r="G5" s="13"/>
      <c r="H5" s="14"/>
      <c r="I5" s="14"/>
      <c r="J5" s="14"/>
    </row>
    <row r="6" spans="1:10" s="4" customFormat="1" ht="59.25" customHeight="1" x14ac:dyDescent="0.25">
      <c r="A6" s="15" t="s">
        <v>3</v>
      </c>
      <c r="B6" s="16"/>
      <c r="C6" s="16"/>
      <c r="D6" s="16"/>
      <c r="E6" s="16"/>
      <c r="F6" s="16"/>
      <c r="G6" s="16"/>
      <c r="H6" s="16"/>
      <c r="I6" s="17"/>
      <c r="J6" s="18"/>
    </row>
    <row r="7" spans="1:10" s="4" customFormat="1" ht="5.25" customHeight="1" thickBot="1" x14ac:dyDescent="0.3">
      <c r="A7" s="19"/>
      <c r="B7" s="20"/>
      <c r="C7" s="20"/>
      <c r="D7" s="20"/>
      <c r="E7" s="5"/>
      <c r="F7" s="5"/>
      <c r="G7" s="5"/>
    </row>
    <row r="8" spans="1:10" s="4" customFormat="1" ht="21.75" customHeight="1" thickBot="1" x14ac:dyDescent="0.3">
      <c r="A8" s="21" t="s">
        <v>4</v>
      </c>
      <c r="B8" s="22">
        <v>2007</v>
      </c>
      <c r="C8" s="22">
        <v>2008</v>
      </c>
      <c r="D8" s="22">
        <v>2009</v>
      </c>
      <c r="E8" s="22">
        <v>2010</v>
      </c>
      <c r="F8" s="22">
        <v>2011</v>
      </c>
      <c r="G8" s="22">
        <v>2012</v>
      </c>
      <c r="H8" s="22">
        <v>2013</v>
      </c>
      <c r="I8" s="22">
        <v>2014</v>
      </c>
      <c r="J8" s="22">
        <v>2015</v>
      </c>
    </row>
    <row r="9" spans="1:10" s="4" customFormat="1" ht="20.100000000000001" customHeight="1" x14ac:dyDescent="0.25">
      <c r="A9" s="23" t="s">
        <v>5</v>
      </c>
      <c r="B9" s="24" t="s">
        <v>6</v>
      </c>
      <c r="C9" s="24">
        <v>23</v>
      </c>
      <c r="D9" s="24">
        <v>22</v>
      </c>
      <c r="E9" s="24">
        <v>0</v>
      </c>
      <c r="F9" s="24">
        <v>4</v>
      </c>
      <c r="G9" s="24">
        <v>9</v>
      </c>
      <c r="H9" s="24">
        <v>15</v>
      </c>
      <c r="I9" s="24">
        <v>13</v>
      </c>
      <c r="J9" s="24">
        <v>15</v>
      </c>
    </row>
    <row r="10" spans="1:10" s="4" customFormat="1" ht="20.100000000000001" customHeight="1" x14ac:dyDescent="0.25">
      <c r="A10" s="25" t="s">
        <v>7</v>
      </c>
      <c r="B10" s="26" t="s">
        <v>6</v>
      </c>
      <c r="C10" s="26">
        <v>21</v>
      </c>
      <c r="D10" s="26">
        <v>10</v>
      </c>
      <c r="E10" s="26">
        <v>0</v>
      </c>
      <c r="F10" s="26">
        <v>0</v>
      </c>
      <c r="G10" s="26">
        <v>1</v>
      </c>
      <c r="H10" s="26">
        <v>2</v>
      </c>
      <c r="I10" s="26">
        <v>6</v>
      </c>
      <c r="J10" s="26"/>
    </row>
    <row r="11" spans="1:10" s="4" customFormat="1" ht="20.100000000000001" customHeight="1" x14ac:dyDescent="0.25">
      <c r="A11" s="23" t="s">
        <v>8</v>
      </c>
      <c r="B11" s="24" t="s">
        <v>6</v>
      </c>
      <c r="C11" s="24">
        <v>26</v>
      </c>
      <c r="D11" s="24">
        <v>21</v>
      </c>
      <c r="E11" s="24">
        <v>0</v>
      </c>
      <c r="F11" s="24">
        <v>4</v>
      </c>
      <c r="G11" s="24">
        <v>2</v>
      </c>
      <c r="H11" s="24">
        <v>9</v>
      </c>
      <c r="I11" s="24">
        <v>14</v>
      </c>
      <c r="J11" s="24"/>
    </row>
    <row r="12" spans="1:10" s="4" customFormat="1" ht="20.100000000000001" customHeight="1" x14ac:dyDescent="0.25">
      <c r="A12" s="25" t="s">
        <v>9</v>
      </c>
      <c r="B12" s="26" t="s">
        <v>6</v>
      </c>
      <c r="C12" s="26">
        <v>15</v>
      </c>
      <c r="D12" s="26">
        <v>21</v>
      </c>
      <c r="E12" s="26">
        <v>0</v>
      </c>
      <c r="F12" s="26">
        <v>1</v>
      </c>
      <c r="G12" s="26">
        <v>2</v>
      </c>
      <c r="H12" s="26">
        <v>12</v>
      </c>
      <c r="I12" s="26">
        <v>7</v>
      </c>
      <c r="J12" s="26"/>
    </row>
    <row r="13" spans="1:10" s="4" customFormat="1" ht="20.100000000000001" customHeight="1" x14ac:dyDescent="0.25">
      <c r="A13" s="23" t="s">
        <v>10</v>
      </c>
      <c r="B13" s="24" t="s">
        <v>6</v>
      </c>
      <c r="C13" s="24">
        <v>14</v>
      </c>
      <c r="D13" s="24">
        <v>23</v>
      </c>
      <c r="E13" s="24">
        <v>3</v>
      </c>
      <c r="F13" s="24">
        <v>0</v>
      </c>
      <c r="G13" s="24">
        <v>5</v>
      </c>
      <c r="H13" s="24">
        <v>7</v>
      </c>
      <c r="I13" s="24">
        <v>11</v>
      </c>
      <c r="J13" s="24"/>
    </row>
    <row r="14" spans="1:10" s="4" customFormat="1" ht="20.100000000000001" customHeight="1" x14ac:dyDescent="0.25">
      <c r="A14" s="25" t="s">
        <v>11</v>
      </c>
      <c r="B14" s="26" t="s">
        <v>6</v>
      </c>
      <c r="C14" s="26">
        <v>12</v>
      </c>
      <c r="D14" s="26">
        <v>12</v>
      </c>
      <c r="E14" s="26">
        <v>5</v>
      </c>
      <c r="F14" s="26">
        <v>5</v>
      </c>
      <c r="G14" s="26">
        <v>8</v>
      </c>
      <c r="H14" s="26">
        <v>6</v>
      </c>
      <c r="I14" s="26">
        <v>11</v>
      </c>
      <c r="J14" s="26"/>
    </row>
    <row r="15" spans="1:10" s="4" customFormat="1" ht="20.100000000000001" customHeight="1" x14ac:dyDescent="0.25">
      <c r="A15" s="23" t="s">
        <v>12</v>
      </c>
      <c r="B15" s="24" t="s">
        <v>6</v>
      </c>
      <c r="C15" s="24">
        <v>17</v>
      </c>
      <c r="D15" s="24">
        <v>19</v>
      </c>
      <c r="E15" s="24">
        <v>2</v>
      </c>
      <c r="F15" s="24">
        <v>2</v>
      </c>
      <c r="G15" s="24">
        <v>8</v>
      </c>
      <c r="H15" s="24">
        <v>11</v>
      </c>
      <c r="I15" s="24">
        <v>23</v>
      </c>
      <c r="J15" s="24"/>
    </row>
    <row r="16" spans="1:10" s="4" customFormat="1" ht="20.100000000000001" customHeight="1" x14ac:dyDescent="0.25">
      <c r="A16" s="25" t="s">
        <v>13</v>
      </c>
      <c r="B16" s="26" t="s">
        <v>6</v>
      </c>
      <c r="C16" s="26">
        <v>19</v>
      </c>
      <c r="D16" s="26">
        <v>14</v>
      </c>
      <c r="E16" s="26">
        <v>3</v>
      </c>
      <c r="F16" s="26">
        <v>3</v>
      </c>
      <c r="G16" s="26">
        <v>7</v>
      </c>
      <c r="H16" s="26">
        <v>8</v>
      </c>
      <c r="I16" s="26">
        <v>22</v>
      </c>
      <c r="J16" s="26"/>
    </row>
    <row r="17" spans="1:12" s="4" customFormat="1" ht="20.100000000000001" customHeight="1" x14ac:dyDescent="0.25">
      <c r="A17" s="23" t="s">
        <v>14</v>
      </c>
      <c r="B17" s="24" t="s">
        <v>6</v>
      </c>
      <c r="C17" s="24">
        <v>13</v>
      </c>
      <c r="D17" s="24">
        <v>20</v>
      </c>
      <c r="E17" s="24">
        <v>6</v>
      </c>
      <c r="F17" s="24">
        <v>4</v>
      </c>
      <c r="G17" s="24">
        <v>7</v>
      </c>
      <c r="H17" s="24">
        <v>25</v>
      </c>
      <c r="I17" s="24">
        <v>49</v>
      </c>
      <c r="J17" s="24"/>
    </row>
    <row r="18" spans="1:12" s="4" customFormat="1" ht="20.100000000000001" customHeight="1" x14ac:dyDescent="0.25">
      <c r="A18" s="25" t="s">
        <v>15</v>
      </c>
      <c r="B18" s="26" t="s">
        <v>6</v>
      </c>
      <c r="C18" s="26">
        <v>28</v>
      </c>
      <c r="D18" s="26">
        <v>6</v>
      </c>
      <c r="E18" s="26">
        <v>1</v>
      </c>
      <c r="F18" s="26">
        <v>6</v>
      </c>
      <c r="G18" s="26">
        <v>9</v>
      </c>
      <c r="H18" s="26">
        <v>13</v>
      </c>
      <c r="I18" s="26">
        <v>39</v>
      </c>
      <c r="J18" s="26"/>
    </row>
    <row r="19" spans="1:12" s="4" customFormat="1" ht="20.100000000000001" customHeight="1" x14ac:dyDescent="0.25">
      <c r="A19" s="23" t="s">
        <v>16</v>
      </c>
      <c r="B19" s="24">
        <v>8</v>
      </c>
      <c r="C19" s="24">
        <v>19</v>
      </c>
      <c r="D19" s="24">
        <v>0</v>
      </c>
      <c r="E19" s="24">
        <v>0</v>
      </c>
      <c r="F19" s="24">
        <v>6</v>
      </c>
      <c r="G19" s="24">
        <v>3</v>
      </c>
      <c r="H19" s="24">
        <v>12</v>
      </c>
      <c r="I19" s="24">
        <v>40</v>
      </c>
      <c r="J19" s="24"/>
    </row>
    <row r="20" spans="1:12" s="4" customFormat="1" ht="20.100000000000001" customHeight="1" x14ac:dyDescent="0.25">
      <c r="A20" s="25" t="s">
        <v>17</v>
      </c>
      <c r="B20" s="26">
        <v>3</v>
      </c>
      <c r="C20" s="26">
        <v>15</v>
      </c>
      <c r="D20" s="26">
        <v>0</v>
      </c>
      <c r="E20" s="26">
        <v>2</v>
      </c>
      <c r="F20" s="26">
        <v>3</v>
      </c>
      <c r="G20" s="26">
        <v>5</v>
      </c>
      <c r="H20" s="26">
        <v>7</v>
      </c>
      <c r="I20" s="26">
        <v>13</v>
      </c>
      <c r="J20" s="26"/>
    </row>
    <row r="21" spans="1:12" s="4" customFormat="1" ht="20.100000000000001" customHeight="1" thickBot="1" x14ac:dyDescent="0.3">
      <c r="A21" s="27" t="s">
        <v>18</v>
      </c>
      <c r="B21" s="28">
        <f t="shared" ref="B21:H21" si="0">SUM(B9:B20)</f>
        <v>11</v>
      </c>
      <c r="C21" s="28">
        <f t="shared" si="0"/>
        <v>222</v>
      </c>
      <c r="D21" s="28">
        <f t="shared" si="0"/>
        <v>168</v>
      </c>
      <c r="E21" s="28">
        <f t="shared" si="0"/>
        <v>22</v>
      </c>
      <c r="F21" s="28">
        <f t="shared" si="0"/>
        <v>38</v>
      </c>
      <c r="G21" s="28">
        <f t="shared" si="0"/>
        <v>66</v>
      </c>
      <c r="H21" s="28">
        <f t="shared" si="0"/>
        <v>127</v>
      </c>
      <c r="I21" s="28">
        <f>SUM(I9:I20)</f>
        <v>248</v>
      </c>
      <c r="J21" s="28">
        <f>SUM(J9:J20)</f>
        <v>15</v>
      </c>
      <c r="L21" s="29"/>
    </row>
    <row r="22" spans="1:12" s="33" customFormat="1" ht="20.100000000000001" customHeight="1" x14ac:dyDescent="0.25">
      <c r="A22" s="30" t="s">
        <v>19</v>
      </c>
      <c r="B22" s="31" t="s">
        <v>20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-0.93951612903225801</v>
      </c>
    </row>
    <row r="23" spans="1:12" s="4" customFormat="1" ht="21.75" customHeight="1" x14ac:dyDescent="0.25">
      <c r="A23" s="34" t="s">
        <v>21</v>
      </c>
      <c r="B23" s="35">
        <f>AVERAGE(B19:B20)</f>
        <v>5.5</v>
      </c>
      <c r="C23" s="35">
        <f t="shared" ref="C23:H23" si="2">AVERAGE(C9:C20)</f>
        <v>18.5</v>
      </c>
      <c r="D23" s="35">
        <f t="shared" si="2"/>
        <v>14</v>
      </c>
      <c r="E23" s="35">
        <f t="shared" si="2"/>
        <v>1.8333333333333333</v>
      </c>
      <c r="F23" s="35">
        <f t="shared" si="2"/>
        <v>3.1666666666666665</v>
      </c>
      <c r="G23" s="35">
        <f t="shared" si="2"/>
        <v>5.5</v>
      </c>
      <c r="H23" s="35">
        <f t="shared" si="2"/>
        <v>10.583333333333334</v>
      </c>
      <c r="I23" s="35">
        <f>AVERAGE(I9:I20)</f>
        <v>20.666666666666668</v>
      </c>
      <c r="J23" s="35">
        <f>AVERAGE(J9:J20)</f>
        <v>15</v>
      </c>
    </row>
    <row r="24" spans="1:12" s="4" customFormat="1" ht="20.100000000000001" customHeight="1" thickBot="1" x14ac:dyDescent="0.3">
      <c r="A24" s="36" t="s">
        <v>22</v>
      </c>
      <c r="B24" s="36"/>
      <c r="C24" s="37">
        <f>SUM(B21:J21)</f>
        <v>917</v>
      </c>
      <c r="D24" s="37"/>
      <c r="E24" s="37"/>
      <c r="F24" s="37"/>
      <c r="G24" s="37"/>
      <c r="H24" s="37"/>
      <c r="I24" s="37"/>
    </row>
    <row r="25" spans="1:12" s="4" customFormat="1" ht="20.100000000000001" customHeight="1" x14ac:dyDescent="0.25">
      <c r="A25" s="38"/>
      <c r="B25" s="12"/>
      <c r="C25" s="39"/>
      <c r="D25" s="39"/>
      <c r="E25" s="39"/>
      <c r="F25" s="39"/>
      <c r="G25" s="39"/>
      <c r="H25" s="39"/>
    </row>
    <row r="26" spans="1:12" s="4" customFormat="1" x14ac:dyDescent="0.25">
      <c r="A26" s="29"/>
      <c r="B26" s="5"/>
      <c r="C26" s="5"/>
      <c r="D26" s="5"/>
      <c r="E26" s="5"/>
      <c r="F26" s="5"/>
      <c r="G26" s="5"/>
    </row>
    <row r="27" spans="1:12" s="4" customFormat="1" ht="21" customHeight="1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</row>
    <row r="28" spans="1:12" s="4" customFormat="1" ht="6" customHeight="1" x14ac:dyDescent="0.25">
      <c r="A28" s="40"/>
      <c r="B28" s="41"/>
      <c r="C28" s="41"/>
      <c r="D28" s="5"/>
      <c r="E28" s="5"/>
      <c r="F28" s="5"/>
      <c r="G28" s="5"/>
    </row>
    <row r="29" spans="1:12" s="4" customFormat="1" ht="39.75" customHeight="1" x14ac:dyDescent="0.25">
      <c r="A29" s="6" t="s">
        <v>24</v>
      </c>
      <c r="B29" s="42"/>
      <c r="C29" s="42"/>
      <c r="D29" s="42"/>
      <c r="E29" s="42"/>
      <c r="F29" s="42"/>
      <c r="G29" s="42"/>
      <c r="H29" s="42"/>
      <c r="I29" s="42"/>
    </row>
    <row r="30" spans="1:12" s="4" customFormat="1" ht="18" customHeight="1" x14ac:dyDescent="0.25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8"/>
    </row>
    <row r="31" spans="1:12" s="4" customFormat="1" ht="6" customHeight="1" thickBot="1" x14ac:dyDescent="0.3">
      <c r="A31" s="19"/>
      <c r="B31" s="20"/>
      <c r="C31" s="20"/>
      <c r="D31" s="20"/>
      <c r="E31" s="5"/>
      <c r="F31" s="5"/>
      <c r="G31" s="5"/>
    </row>
    <row r="32" spans="1:12" s="4" customFormat="1" ht="20.100000000000001" customHeight="1" thickBot="1" x14ac:dyDescent="0.3">
      <c r="A32" s="21" t="s">
        <v>4</v>
      </c>
      <c r="B32" s="22">
        <v>2007</v>
      </c>
      <c r="C32" s="22">
        <v>2008</v>
      </c>
      <c r="D32" s="22">
        <v>2009</v>
      </c>
      <c r="E32" s="22">
        <v>2010</v>
      </c>
      <c r="F32" s="22">
        <v>2011</v>
      </c>
      <c r="G32" s="22">
        <v>2012</v>
      </c>
      <c r="H32" s="22">
        <v>2013</v>
      </c>
      <c r="I32" s="22">
        <v>2014</v>
      </c>
      <c r="J32" s="22">
        <v>2015</v>
      </c>
    </row>
    <row r="33" spans="1:10" s="4" customFormat="1" ht="20.100000000000001" customHeight="1" x14ac:dyDescent="0.25">
      <c r="A33" s="23" t="s">
        <v>5</v>
      </c>
      <c r="B33" s="24" t="s">
        <v>6</v>
      </c>
      <c r="C33" s="24">
        <v>86</v>
      </c>
      <c r="D33" s="24">
        <v>233</v>
      </c>
      <c r="E33" s="24">
        <v>0</v>
      </c>
      <c r="F33" s="24">
        <v>46</v>
      </c>
      <c r="G33" s="24">
        <v>94</v>
      </c>
      <c r="H33" s="24">
        <v>175</v>
      </c>
      <c r="I33" s="24">
        <v>639</v>
      </c>
      <c r="J33" s="24">
        <v>1103</v>
      </c>
    </row>
    <row r="34" spans="1:10" s="4" customFormat="1" ht="20.100000000000001" customHeight="1" x14ac:dyDescent="0.25">
      <c r="A34" s="25" t="s">
        <v>7</v>
      </c>
      <c r="B34" s="26" t="s">
        <v>6</v>
      </c>
      <c r="C34" s="26">
        <v>116</v>
      </c>
      <c r="D34" s="26">
        <v>232</v>
      </c>
      <c r="E34" s="26">
        <v>0</v>
      </c>
      <c r="F34" s="26">
        <v>42</v>
      </c>
      <c r="G34" s="26">
        <v>51</v>
      </c>
      <c r="H34" s="26">
        <v>133</v>
      </c>
      <c r="I34" s="26">
        <v>589</v>
      </c>
      <c r="J34" s="26"/>
    </row>
    <row r="35" spans="1:10" s="4" customFormat="1" ht="20.100000000000001" customHeight="1" x14ac:dyDescent="0.25">
      <c r="A35" s="23" t="s">
        <v>8</v>
      </c>
      <c r="B35" s="24" t="s">
        <v>6</v>
      </c>
      <c r="C35" s="24">
        <v>147</v>
      </c>
      <c r="D35" s="24">
        <v>212</v>
      </c>
      <c r="E35" s="24">
        <v>0</v>
      </c>
      <c r="F35" s="24">
        <v>60</v>
      </c>
      <c r="G35" s="24">
        <v>97</v>
      </c>
      <c r="H35" s="24">
        <v>181</v>
      </c>
      <c r="I35" s="24">
        <v>471</v>
      </c>
      <c r="J35" s="24"/>
    </row>
    <row r="36" spans="1:10" s="4" customFormat="1" ht="20.100000000000001" customHeight="1" x14ac:dyDescent="0.25">
      <c r="A36" s="25" t="s">
        <v>9</v>
      </c>
      <c r="B36" s="26" t="s">
        <v>6</v>
      </c>
      <c r="C36" s="26">
        <v>131</v>
      </c>
      <c r="D36" s="26">
        <v>225</v>
      </c>
      <c r="E36" s="26">
        <v>0</v>
      </c>
      <c r="F36" s="26">
        <v>52</v>
      </c>
      <c r="G36" s="26">
        <v>71</v>
      </c>
      <c r="H36" s="26">
        <v>194</v>
      </c>
      <c r="I36" s="26">
        <v>686</v>
      </c>
      <c r="J36" s="26"/>
    </row>
    <row r="37" spans="1:10" s="4" customFormat="1" ht="20.100000000000001" customHeight="1" x14ac:dyDescent="0.25">
      <c r="A37" s="23" t="s">
        <v>10</v>
      </c>
      <c r="B37" s="24" t="s">
        <v>6</v>
      </c>
      <c r="C37" s="24">
        <v>101</v>
      </c>
      <c r="D37" s="24">
        <v>221</v>
      </c>
      <c r="E37" s="24">
        <v>6</v>
      </c>
      <c r="F37" s="24">
        <v>44</v>
      </c>
      <c r="G37" s="24">
        <v>89</v>
      </c>
      <c r="H37" s="24">
        <v>231</v>
      </c>
      <c r="I37" s="24">
        <v>721</v>
      </c>
      <c r="J37" s="24"/>
    </row>
    <row r="38" spans="1:10" s="4" customFormat="1" ht="20.100000000000001" customHeight="1" x14ac:dyDescent="0.25">
      <c r="A38" s="25" t="s">
        <v>11</v>
      </c>
      <c r="B38" s="26" t="s">
        <v>6</v>
      </c>
      <c r="C38" s="26">
        <v>106</v>
      </c>
      <c r="D38" s="26">
        <v>247</v>
      </c>
      <c r="E38" s="26">
        <v>31</v>
      </c>
      <c r="F38" s="26">
        <v>48</v>
      </c>
      <c r="G38" s="26">
        <v>89</v>
      </c>
      <c r="H38" s="26">
        <v>152</v>
      </c>
      <c r="I38" s="26">
        <v>649</v>
      </c>
      <c r="J38" s="26"/>
    </row>
    <row r="39" spans="1:10" s="4" customFormat="1" ht="20.100000000000001" customHeight="1" x14ac:dyDescent="0.25">
      <c r="A39" s="23" t="s">
        <v>12</v>
      </c>
      <c r="B39" s="24" t="s">
        <v>6</v>
      </c>
      <c r="C39" s="24">
        <v>105</v>
      </c>
      <c r="D39" s="24">
        <v>216</v>
      </c>
      <c r="E39" s="24">
        <v>40</v>
      </c>
      <c r="F39" s="24">
        <v>30</v>
      </c>
      <c r="G39" s="24">
        <v>97</v>
      </c>
      <c r="H39" s="24">
        <v>235</v>
      </c>
      <c r="I39" s="24">
        <v>801</v>
      </c>
      <c r="J39" s="24"/>
    </row>
    <row r="40" spans="1:10" s="4" customFormat="1" ht="20.100000000000001" customHeight="1" x14ac:dyDescent="0.25">
      <c r="A40" s="25" t="s">
        <v>13</v>
      </c>
      <c r="B40" s="26" t="s">
        <v>6</v>
      </c>
      <c r="C40" s="26">
        <v>155</v>
      </c>
      <c r="D40" s="26">
        <v>214</v>
      </c>
      <c r="E40" s="26">
        <v>43</v>
      </c>
      <c r="F40" s="26">
        <v>52</v>
      </c>
      <c r="G40" s="26">
        <v>83</v>
      </c>
      <c r="H40" s="26">
        <v>388</v>
      </c>
      <c r="I40" s="26">
        <v>803</v>
      </c>
      <c r="J40" s="26"/>
    </row>
    <row r="41" spans="1:10" s="4" customFormat="1" ht="20.100000000000001" customHeight="1" x14ac:dyDescent="0.25">
      <c r="A41" s="23" t="s">
        <v>14</v>
      </c>
      <c r="B41" s="24" t="s">
        <v>6</v>
      </c>
      <c r="C41" s="24">
        <v>155</v>
      </c>
      <c r="D41" s="24">
        <v>237</v>
      </c>
      <c r="E41" s="24">
        <v>56</v>
      </c>
      <c r="F41" s="24">
        <v>40</v>
      </c>
      <c r="G41" s="24">
        <v>80</v>
      </c>
      <c r="H41" s="24">
        <v>402</v>
      </c>
      <c r="I41" s="24">
        <v>1155</v>
      </c>
      <c r="J41" s="24"/>
    </row>
    <row r="42" spans="1:10" s="4" customFormat="1" ht="20.100000000000001" customHeight="1" x14ac:dyDescent="0.25">
      <c r="A42" s="25" t="s">
        <v>15</v>
      </c>
      <c r="B42" s="26" t="s">
        <v>6</v>
      </c>
      <c r="C42" s="26">
        <v>214</v>
      </c>
      <c r="D42" s="26">
        <v>209</v>
      </c>
      <c r="E42" s="26">
        <v>69</v>
      </c>
      <c r="F42" s="26">
        <v>66</v>
      </c>
      <c r="G42" s="26">
        <v>105</v>
      </c>
      <c r="H42" s="26">
        <v>441</v>
      </c>
      <c r="I42" s="26">
        <v>1392</v>
      </c>
      <c r="J42" s="26"/>
    </row>
    <row r="43" spans="1:10" s="4" customFormat="1" ht="20.100000000000001" customHeight="1" x14ac:dyDescent="0.25">
      <c r="A43" s="23" t="s">
        <v>16</v>
      </c>
      <c r="B43" s="24">
        <v>22</v>
      </c>
      <c r="C43" s="24">
        <v>170</v>
      </c>
      <c r="D43" s="24">
        <v>0</v>
      </c>
      <c r="E43" s="24">
        <v>54</v>
      </c>
      <c r="F43" s="24">
        <v>73</v>
      </c>
      <c r="G43" s="24">
        <v>101</v>
      </c>
      <c r="H43" s="24">
        <v>424</v>
      </c>
      <c r="I43" s="24">
        <v>1384</v>
      </c>
      <c r="J43" s="24"/>
    </row>
    <row r="44" spans="1:10" s="4" customFormat="1" ht="20.100000000000001" customHeight="1" x14ac:dyDescent="0.25">
      <c r="A44" s="25" t="s">
        <v>17</v>
      </c>
      <c r="B44" s="26">
        <v>24</v>
      </c>
      <c r="C44" s="26">
        <v>165</v>
      </c>
      <c r="D44" s="26">
        <v>0</v>
      </c>
      <c r="E44" s="26">
        <v>23</v>
      </c>
      <c r="F44" s="26">
        <v>58</v>
      </c>
      <c r="G44" s="26">
        <v>78</v>
      </c>
      <c r="H44" s="26">
        <v>351</v>
      </c>
      <c r="I44" s="26">
        <v>1108</v>
      </c>
      <c r="J44" s="26"/>
    </row>
    <row r="45" spans="1:10" s="4" customFormat="1" ht="20.100000000000001" customHeight="1" thickBot="1" x14ac:dyDescent="0.3">
      <c r="A45" s="27" t="s">
        <v>18</v>
      </c>
      <c r="B45" s="28">
        <f t="shared" ref="B45:G45" si="3">SUM(B33:B44)</f>
        <v>46</v>
      </c>
      <c r="C45" s="28">
        <f t="shared" si="3"/>
        <v>1651</v>
      </c>
      <c r="D45" s="28">
        <f t="shared" si="3"/>
        <v>2246</v>
      </c>
      <c r="E45" s="28">
        <f t="shared" si="3"/>
        <v>322</v>
      </c>
      <c r="F45" s="28">
        <f t="shared" si="3"/>
        <v>611</v>
      </c>
      <c r="G45" s="28">
        <f t="shared" si="3"/>
        <v>1035</v>
      </c>
      <c r="H45" s="28">
        <f>SUM(H33:H44)</f>
        <v>3307</v>
      </c>
      <c r="I45" s="28">
        <f>SUM(I33:I44)</f>
        <v>10398</v>
      </c>
      <c r="J45" s="28">
        <f>SUM(J33:J44)</f>
        <v>1103</v>
      </c>
    </row>
    <row r="46" spans="1:10" s="4" customFormat="1" ht="20.25" customHeight="1" x14ac:dyDescent="0.25">
      <c r="A46" s="30" t="s">
        <v>19</v>
      </c>
      <c r="B46" s="31" t="s">
        <v>20</v>
      </c>
      <c r="C46" s="32">
        <f t="shared" ref="C46:H46" si="4">+C45/B45-1</f>
        <v>34.891304347826086</v>
      </c>
      <c r="D46" s="32">
        <f t="shared" si="4"/>
        <v>0.36038764385221067</v>
      </c>
      <c r="E46" s="32">
        <f t="shared" si="4"/>
        <v>-0.85663401602849509</v>
      </c>
      <c r="F46" s="32">
        <f t="shared" si="4"/>
        <v>0.89751552795031064</v>
      </c>
      <c r="G46" s="32">
        <f t="shared" si="4"/>
        <v>0.69394435351882167</v>
      </c>
      <c r="H46" s="32">
        <f t="shared" si="4"/>
        <v>2.195169082125604</v>
      </c>
      <c r="I46" s="32">
        <f>+I45/H45-1</f>
        <v>2.1442394919866947</v>
      </c>
      <c r="J46" s="32">
        <f>+J45/I45-1</f>
        <v>-0.89392190805924221</v>
      </c>
    </row>
    <row r="47" spans="1:10" s="4" customFormat="1" ht="20.25" customHeight="1" x14ac:dyDescent="0.25">
      <c r="A47" s="34" t="s">
        <v>21</v>
      </c>
      <c r="B47" s="35">
        <f>AVERAGE(B43:B44)</f>
        <v>23</v>
      </c>
      <c r="C47" s="35">
        <f t="shared" ref="C47:H47" si="5">AVERAGE(C33:C44)</f>
        <v>137.58333333333334</v>
      </c>
      <c r="D47" s="35">
        <f t="shared" si="5"/>
        <v>187.16666666666666</v>
      </c>
      <c r="E47" s="35">
        <f t="shared" si="5"/>
        <v>26.833333333333332</v>
      </c>
      <c r="F47" s="35">
        <f t="shared" si="5"/>
        <v>50.916666666666664</v>
      </c>
      <c r="G47" s="35">
        <f t="shared" si="5"/>
        <v>86.25</v>
      </c>
      <c r="H47" s="35">
        <f t="shared" si="5"/>
        <v>275.58333333333331</v>
      </c>
      <c r="I47" s="35">
        <f>AVERAGE(I33:I44)</f>
        <v>866.5</v>
      </c>
      <c r="J47" s="35">
        <f>AVERAGE(J33:J44)</f>
        <v>1103</v>
      </c>
    </row>
    <row r="48" spans="1:10" s="4" customFormat="1" ht="20.100000000000001" customHeight="1" thickBot="1" x14ac:dyDescent="0.3">
      <c r="A48" s="36" t="s">
        <v>22</v>
      </c>
      <c r="B48" s="36"/>
      <c r="C48" s="37">
        <f>SUM(B45:J45)</f>
        <v>20719</v>
      </c>
      <c r="D48" s="37"/>
      <c r="E48" s="37"/>
      <c r="F48" s="37"/>
      <c r="G48" s="37"/>
      <c r="H48" s="37"/>
      <c r="I48" s="37"/>
    </row>
    <row r="49" spans="1:1" x14ac:dyDescent="0.3">
      <c r="A49" s="38"/>
    </row>
  </sheetData>
  <mergeCells count="11">
    <mergeCell ref="A27:I27"/>
    <mergeCell ref="A29:I29"/>
    <mergeCell ref="A30:I30"/>
    <mergeCell ref="A48:B48"/>
    <mergeCell ref="C48:I48"/>
    <mergeCell ref="A1:I1"/>
    <mergeCell ref="A3:I3"/>
    <mergeCell ref="A4:I4"/>
    <mergeCell ref="A6:I6"/>
    <mergeCell ref="A24:B24"/>
    <mergeCell ref="C24:I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2015-02-18T16:16:10Z</dcterms:created>
  <dcterms:modified xsi:type="dcterms:W3CDTF">2015-02-18T16:16:18Z</dcterms:modified>
</cp:coreProperties>
</file>