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9735"/>
  </bookViews>
  <sheets>
    <sheet name="4.2.1" sheetId="1" r:id="rId1"/>
  </sheets>
  <definedNames>
    <definedName name="_xlnm.Print_Area" localSheetId="0">'4.2.1'!$A$1:$M$26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23" i="1" l="1"/>
  <c r="M21" i="1"/>
  <c r="M22" i="1" s="1"/>
  <c r="L23" i="1"/>
  <c r="L21" i="1"/>
  <c r="L22" i="1" s="1"/>
  <c r="B23" i="1"/>
  <c r="K23" i="1"/>
  <c r="K21" i="1"/>
  <c r="H23" i="1"/>
  <c r="J23" i="1"/>
  <c r="I23" i="1"/>
  <c r="J21" i="1"/>
  <c r="K22" i="1" s="1"/>
  <c r="C23" i="1"/>
  <c r="D23" i="1"/>
  <c r="E23" i="1"/>
  <c r="F23" i="1"/>
  <c r="G23" i="1"/>
  <c r="B21" i="1"/>
  <c r="F24" i="1" s="1"/>
  <c r="C21" i="1"/>
  <c r="D21" i="1"/>
  <c r="E21" i="1"/>
  <c r="F22" i="1"/>
  <c r="F21" i="1"/>
  <c r="G21" i="1"/>
  <c r="H22" i="1"/>
  <c r="G22" i="1"/>
  <c r="H21" i="1"/>
  <c r="I21" i="1"/>
  <c r="J22" i="1"/>
  <c r="D22" i="1"/>
  <c r="I22" i="1"/>
  <c r="E22" i="1"/>
  <c r="C22" i="1" l="1"/>
</calcChain>
</file>

<file path=xl/sharedStrings.xml><?xml version="1.0" encoding="utf-8"?>
<sst xmlns="http://schemas.openxmlformats.org/spreadsheetml/2006/main" count="22" uniqueCount="22">
  <si>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</si>
  <si>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</si>
  <si>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</si>
  <si>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</si>
  <si>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</si>
  <si>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</si>
  <si>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</si>
  <si>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</si>
  <si>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</si>
  <si>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</si>
  <si>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</si>
  <si>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</si>
  <si>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</si>
  <si>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</si>
  <si>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</si>
  <si>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</si>
  <si>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</si>
  <si>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ACCIONES PREVENTIVAS PROMOCIONALES EJECUTADAS</t>
  </si>
  <si>
    <r>
      <rPr>
        <b/>
        <sz val="14"/>
        <color indexed="8"/>
        <rFont val="Calibri"/>
        <family val="2"/>
      </rPr>
      <t>Acción Preventiva Promocional:</t>
    </r>
    <r>
      <rPr>
        <sz val="14"/>
        <color indexed="8"/>
        <rFont val="Calibri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</si>
  <si>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t>Período: 2004-2015</t>
  </si>
  <si>
    <t>TOTAL 2004-2015</t>
  </si>
  <si>
    <t>Cuadro 4.2.1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</si>
</sst>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theme="1" tint="0.499984740745262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4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164" fontId="7" fillId="2" borderId="0" xfId="1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90" zoomScaleSheetLayoutView="90" workbookViewId="0">
      <selection activeCell="G46" sqref="G46"/>
    </sheetView>
  </sheetViews>
  <sheetFormatPr baseColWidth="10" defaultRowHeight="12.75" x14ac:dyDescent="0.2"/>
  <cols>
    <col min="1" max="1" width="11" style="1" customWidth="1"/>
    <col min="2" max="11" width="10.7109375" style="1" customWidth="1"/>
    <col min="12" max="16384" width="11.42578125" style="1"/>
  </cols>
  <sheetData>
    <row r="1" spans="1:13" s="13" customFormat="1" ht="21.75" customHeight="1" x14ac:dyDescent="0.2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s="3" customFormat="1" ht="6" customHeight="1" x14ac:dyDescent="0.2">
      <c r="A2" s="10"/>
    </row>
    <row r="3" spans="1:13" s="3" customFormat="1" ht="18.75" x14ac:dyDescent="0.2">
      <c r="A3" s="32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3" s="3" customFormat="1" ht="17.25" customHeight="1" x14ac:dyDescent="0.2">
      <c r="A4" s="32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3" s="3" customFormat="1" ht="6" customHeight="1" x14ac:dyDescent="0.2">
      <c r="A5" s="12"/>
      <c r="B5" s="11"/>
      <c r="C5" s="11"/>
      <c r="D5" s="11"/>
      <c r="E5" s="11"/>
      <c r="F5" s="11"/>
      <c r="G5" s="11"/>
      <c r="H5" s="11"/>
      <c r="I5" s="8"/>
      <c r="J5" s="9"/>
    </row>
    <row r="6" spans="1:13" s="3" customFormat="1" ht="45" customHeight="1" x14ac:dyDescent="0.2">
      <c r="A6" s="29" t="s">
        <v>18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3" s="3" customFormat="1" ht="5.25" customHeight="1" thickBot="1" x14ac:dyDescent="0.25">
      <c r="A7" s="8"/>
      <c r="B7" s="8"/>
      <c r="C7" s="8"/>
      <c r="D7" s="8"/>
      <c r="E7" s="8"/>
      <c r="F7" s="8"/>
      <c r="G7" s="8"/>
      <c r="H7" s="8"/>
      <c r="I7" s="8"/>
    </row>
    <row r="8" spans="1:13" s="3" customFormat="1" ht="26.25" customHeight="1" thickBot="1" x14ac:dyDescent="0.25">
      <c r="A8" s="14" t="s">
        <v>14</v>
      </c>
      <c r="B8" s="14">
        <v>2004</v>
      </c>
      <c r="C8" s="14">
        <v>2005</v>
      </c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>
        <v>2011</v>
      </c>
      <c r="J8" s="14">
        <v>2012</v>
      </c>
      <c r="K8" s="14">
        <v>2013</v>
      </c>
      <c r="L8" s="14">
        <v>2014</v>
      </c>
      <c r="M8" s="14">
        <v>2015</v>
      </c>
    </row>
    <row r="9" spans="1:13" s="3" customFormat="1" ht="20.100000000000001" customHeight="1" x14ac:dyDescent="0.2">
      <c r="A9" s="7" t="s">
        <v>13</v>
      </c>
      <c r="B9" s="5">
        <v>0</v>
      </c>
      <c r="C9" s="5">
        <v>333</v>
      </c>
      <c r="D9" s="5">
        <v>393</v>
      </c>
      <c r="E9" s="5">
        <v>482</v>
      </c>
      <c r="F9" s="5">
        <v>472</v>
      </c>
      <c r="G9" s="5">
        <v>790</v>
      </c>
      <c r="H9" s="5">
        <v>667</v>
      </c>
      <c r="I9" s="5">
        <v>1179</v>
      </c>
      <c r="J9" s="5">
        <v>1112</v>
      </c>
      <c r="K9" s="5">
        <v>1333</v>
      </c>
      <c r="L9" s="5">
        <v>1032</v>
      </c>
      <c r="M9" s="5">
        <v>1823</v>
      </c>
    </row>
    <row r="10" spans="1:13" s="3" customFormat="1" ht="20.100000000000001" customHeight="1" x14ac:dyDescent="0.2">
      <c r="A10" s="15" t="s">
        <v>12</v>
      </c>
      <c r="B10" s="16">
        <v>403</v>
      </c>
      <c r="C10" s="16">
        <v>441</v>
      </c>
      <c r="D10" s="16">
        <v>455</v>
      </c>
      <c r="E10" s="16">
        <v>446</v>
      </c>
      <c r="F10" s="16">
        <v>654</v>
      </c>
      <c r="G10" s="16">
        <v>857</v>
      </c>
      <c r="H10" s="16">
        <v>832</v>
      </c>
      <c r="I10" s="16">
        <v>1416</v>
      </c>
      <c r="J10" s="16">
        <v>1383</v>
      </c>
      <c r="K10" s="16">
        <v>1780</v>
      </c>
      <c r="L10" s="16">
        <v>1335</v>
      </c>
      <c r="M10" s="16">
        <v>2082</v>
      </c>
    </row>
    <row r="11" spans="1:13" s="3" customFormat="1" ht="20.100000000000001" customHeight="1" x14ac:dyDescent="0.2">
      <c r="A11" s="7" t="s">
        <v>11</v>
      </c>
      <c r="B11" s="5">
        <v>567</v>
      </c>
      <c r="C11" s="5">
        <v>654</v>
      </c>
      <c r="D11" s="5">
        <v>685</v>
      </c>
      <c r="E11" s="5">
        <v>773</v>
      </c>
      <c r="F11" s="5">
        <v>1059</v>
      </c>
      <c r="G11" s="5">
        <v>1273</v>
      </c>
      <c r="H11" s="5">
        <v>1636</v>
      </c>
      <c r="I11" s="5">
        <v>2257</v>
      </c>
      <c r="J11" s="5">
        <v>2146</v>
      </c>
      <c r="K11" s="5">
        <v>2627</v>
      </c>
      <c r="L11" s="5">
        <v>2503</v>
      </c>
      <c r="M11" s="5"/>
    </row>
    <row r="12" spans="1:13" s="3" customFormat="1" ht="20.100000000000001" customHeight="1" x14ac:dyDescent="0.2">
      <c r="A12" s="17" t="s">
        <v>10</v>
      </c>
      <c r="B12" s="16">
        <v>467</v>
      </c>
      <c r="C12" s="16">
        <v>555</v>
      </c>
      <c r="D12" s="16">
        <v>621</v>
      </c>
      <c r="E12" s="16">
        <v>689</v>
      </c>
      <c r="F12" s="16">
        <v>866</v>
      </c>
      <c r="G12" s="16">
        <v>1127</v>
      </c>
      <c r="H12" s="16">
        <v>1132</v>
      </c>
      <c r="I12" s="16">
        <v>1596</v>
      </c>
      <c r="J12" s="16">
        <v>2134</v>
      </c>
      <c r="K12" s="16">
        <v>2529</v>
      </c>
      <c r="L12" s="16">
        <v>1798</v>
      </c>
      <c r="M12" s="16"/>
    </row>
    <row r="13" spans="1:13" s="3" customFormat="1" ht="20.100000000000001" customHeight="1" x14ac:dyDescent="0.2">
      <c r="A13" s="7" t="s">
        <v>9</v>
      </c>
      <c r="B13" s="5">
        <v>554</v>
      </c>
      <c r="C13" s="5">
        <v>522</v>
      </c>
      <c r="D13" s="5">
        <v>857</v>
      </c>
      <c r="E13" s="5">
        <v>923</v>
      </c>
      <c r="F13" s="5">
        <v>935</v>
      </c>
      <c r="G13" s="5">
        <v>1194</v>
      </c>
      <c r="H13" s="5">
        <v>1406</v>
      </c>
      <c r="I13" s="5">
        <v>1789</v>
      </c>
      <c r="J13" s="5">
        <v>2062</v>
      </c>
      <c r="K13" s="5">
        <v>2287</v>
      </c>
      <c r="L13" s="5">
        <v>2381</v>
      </c>
      <c r="M13" s="5"/>
    </row>
    <row r="14" spans="1:13" s="3" customFormat="1" ht="20.100000000000001" customHeight="1" x14ac:dyDescent="0.2">
      <c r="A14" s="15" t="s">
        <v>8</v>
      </c>
      <c r="B14" s="16">
        <v>701</v>
      </c>
      <c r="C14" s="16">
        <v>617</v>
      </c>
      <c r="D14" s="16">
        <v>836</v>
      </c>
      <c r="E14" s="16">
        <v>848</v>
      </c>
      <c r="F14" s="16">
        <v>1187</v>
      </c>
      <c r="G14" s="16">
        <v>1243</v>
      </c>
      <c r="H14" s="16">
        <v>1545</v>
      </c>
      <c r="I14" s="16">
        <v>1890</v>
      </c>
      <c r="J14" s="16">
        <v>1916</v>
      </c>
      <c r="K14" s="16">
        <v>2217</v>
      </c>
      <c r="L14" s="16">
        <v>2263</v>
      </c>
      <c r="M14" s="16"/>
    </row>
    <row r="15" spans="1:13" s="3" customFormat="1" ht="20.100000000000001" customHeight="1" x14ac:dyDescent="0.2">
      <c r="A15" s="6" t="s">
        <v>7</v>
      </c>
      <c r="B15" s="5">
        <v>624</v>
      </c>
      <c r="C15" s="5">
        <v>570</v>
      </c>
      <c r="D15" s="5">
        <v>829</v>
      </c>
      <c r="E15" s="5">
        <v>618</v>
      </c>
      <c r="F15" s="5">
        <v>1034</v>
      </c>
      <c r="G15" s="5">
        <v>948</v>
      </c>
      <c r="H15" s="5">
        <v>1499</v>
      </c>
      <c r="I15" s="5">
        <v>1647</v>
      </c>
      <c r="J15" s="5">
        <v>1768</v>
      </c>
      <c r="K15" s="5">
        <v>2522</v>
      </c>
      <c r="L15" s="5">
        <v>2324</v>
      </c>
      <c r="M15" s="5"/>
    </row>
    <row r="16" spans="1:13" s="3" customFormat="1" ht="20.100000000000001" customHeight="1" x14ac:dyDescent="0.2">
      <c r="A16" s="15" t="s">
        <v>6</v>
      </c>
      <c r="B16" s="16">
        <v>614</v>
      </c>
      <c r="C16" s="16">
        <v>596</v>
      </c>
      <c r="D16" s="16">
        <v>940</v>
      </c>
      <c r="E16" s="16">
        <v>876</v>
      </c>
      <c r="F16" s="16">
        <v>1313</v>
      </c>
      <c r="G16" s="16">
        <v>1144</v>
      </c>
      <c r="H16" s="16">
        <v>1560</v>
      </c>
      <c r="I16" s="16">
        <v>1601</v>
      </c>
      <c r="J16" s="16">
        <v>1790</v>
      </c>
      <c r="K16" s="16">
        <v>2171</v>
      </c>
      <c r="L16" s="16">
        <v>2083</v>
      </c>
      <c r="M16" s="16"/>
    </row>
    <row r="17" spans="1:13" s="3" customFormat="1" ht="20.100000000000001" customHeight="1" x14ac:dyDescent="0.2">
      <c r="A17" s="7" t="s">
        <v>5</v>
      </c>
      <c r="B17" s="5">
        <v>795</v>
      </c>
      <c r="C17" s="5">
        <v>640</v>
      </c>
      <c r="D17" s="5">
        <v>1073</v>
      </c>
      <c r="E17" s="5">
        <v>920</v>
      </c>
      <c r="F17" s="5">
        <v>1503</v>
      </c>
      <c r="G17" s="5">
        <v>1463</v>
      </c>
      <c r="H17" s="5">
        <v>1685</v>
      </c>
      <c r="I17" s="5">
        <v>1882</v>
      </c>
      <c r="J17" s="5">
        <v>2086</v>
      </c>
      <c r="K17" s="5">
        <v>2538</v>
      </c>
      <c r="L17" s="5">
        <v>2607</v>
      </c>
      <c r="M17" s="5"/>
    </row>
    <row r="18" spans="1:13" s="3" customFormat="1" ht="20.100000000000001" customHeight="1" x14ac:dyDescent="0.2">
      <c r="A18" s="17" t="s">
        <v>4</v>
      </c>
      <c r="B18" s="16">
        <v>781</v>
      </c>
      <c r="C18" s="16">
        <v>688</v>
      </c>
      <c r="D18" s="16">
        <v>743</v>
      </c>
      <c r="E18" s="16">
        <v>827</v>
      </c>
      <c r="F18" s="16">
        <v>1434</v>
      </c>
      <c r="G18" s="16">
        <v>1256</v>
      </c>
      <c r="H18" s="16">
        <v>1619</v>
      </c>
      <c r="I18" s="16">
        <v>1660</v>
      </c>
      <c r="J18" s="16">
        <v>2090</v>
      </c>
      <c r="K18" s="16">
        <v>2328</v>
      </c>
      <c r="L18" s="16">
        <v>2526</v>
      </c>
      <c r="M18" s="16"/>
    </row>
    <row r="19" spans="1:13" s="3" customFormat="1" ht="20.100000000000001" customHeight="1" x14ac:dyDescent="0.2">
      <c r="A19" s="7" t="s">
        <v>3</v>
      </c>
      <c r="B19" s="5">
        <v>883</v>
      </c>
      <c r="C19" s="5">
        <v>1081</v>
      </c>
      <c r="D19" s="5">
        <v>1076</v>
      </c>
      <c r="E19" s="5">
        <v>1180</v>
      </c>
      <c r="F19" s="5">
        <v>1773</v>
      </c>
      <c r="G19" s="5">
        <v>1790</v>
      </c>
      <c r="H19" s="5">
        <v>2361</v>
      </c>
      <c r="I19" s="5">
        <v>2338</v>
      </c>
      <c r="J19" s="5">
        <v>3175</v>
      </c>
      <c r="K19" s="5">
        <v>3002</v>
      </c>
      <c r="L19" s="5">
        <v>3643</v>
      </c>
      <c r="M19" s="5"/>
    </row>
    <row r="20" spans="1:13" s="3" customFormat="1" ht="20.100000000000001" customHeight="1" x14ac:dyDescent="0.2">
      <c r="A20" s="17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/>
    </row>
    <row r="21" spans="1:13" s="3" customFormat="1" ht="20.100000000000001" customHeight="1" thickBot="1" x14ac:dyDescent="0.25">
      <c r="A21" s="18" t="s">
        <v>1</v>
      </c>
      <c r="B21" s="19">
        <f t="shared" ref="B21:K21" si="0">SUM(B9:B20)</f>
        <v>6717</v>
      </c>
      <c r="C21" s="19">
        <f t="shared" si="0"/>
        <v>7028</v>
      </c>
      <c r="D21" s="19">
        <f t="shared" si="0"/>
        <v>8914</v>
      </c>
      <c r="E21" s="19">
        <f t="shared" si="0"/>
        <v>9134</v>
      </c>
      <c r="F21" s="19">
        <f t="shared" si="0"/>
        <v>13082</v>
      </c>
      <c r="G21" s="19">
        <f t="shared" si="0"/>
        <v>13872</v>
      </c>
      <c r="H21" s="19">
        <f t="shared" si="0"/>
        <v>17015</v>
      </c>
      <c r="I21" s="19">
        <f t="shared" si="0"/>
        <v>20331</v>
      </c>
      <c r="J21" s="19">
        <f t="shared" si="0"/>
        <v>23143</v>
      </c>
      <c r="K21" s="19">
        <f t="shared" si="0"/>
        <v>26734</v>
      </c>
      <c r="L21" s="19">
        <f>SUM(L9:L20)</f>
        <v>25963</v>
      </c>
      <c r="M21" s="19">
        <f>SUM(M9:M20)</f>
        <v>3905</v>
      </c>
    </row>
    <row r="22" spans="1:13" s="3" customFormat="1" ht="21.75" customHeight="1" x14ac:dyDescent="0.2">
      <c r="A22" s="20" t="s">
        <v>15</v>
      </c>
      <c r="B22" s="21" t="s">
        <v>0</v>
      </c>
      <c r="C22" s="22">
        <f t="shared" ref="C22:H22" si="1">+C21/B21-1</f>
        <v>4.6300431740360359E-2</v>
      </c>
      <c r="D22" s="22">
        <f t="shared" si="1"/>
        <v>0.26835515082527039</v>
      </c>
      <c r="E22" s="22">
        <f t="shared" si="1"/>
        <v>2.4680278214045392E-2</v>
      </c>
      <c r="F22" s="22">
        <f t="shared" si="1"/>
        <v>0.4322312239982482</v>
      </c>
      <c r="G22" s="22">
        <f t="shared" si="1"/>
        <v>6.0388319828772463E-2</v>
      </c>
      <c r="H22" s="22">
        <f t="shared" si="1"/>
        <v>0.22657151095732408</v>
      </c>
      <c r="I22" s="22">
        <f>+I21/H21-1</f>
        <v>0.194886864531296</v>
      </c>
      <c r="J22" s="22">
        <f>+J21/I21-1</f>
        <v>0.13831095371600011</v>
      </c>
      <c r="K22" s="22">
        <f>+K21/J21-1</f>
        <v>0.15516570885364911</v>
      </c>
      <c r="L22" s="22">
        <f>+L21/K21-1</f>
        <v>-2.8839679808483565E-2</v>
      </c>
      <c r="M22" s="22">
        <f>+M21/L21-1</f>
        <v>-0.84959365250548857</v>
      </c>
    </row>
    <row r="23" spans="1:13" s="3" customFormat="1" ht="20.100000000000001" customHeight="1" x14ac:dyDescent="0.2">
      <c r="A23" s="23" t="s">
        <v>16</v>
      </c>
      <c r="B23" s="24">
        <f>AVERAGE(B9:B20)</f>
        <v>559.75</v>
      </c>
      <c r="C23" s="24">
        <f t="shared" ref="C23:J23" si="2">AVERAGE(C9:C20)</f>
        <v>585.66666666666663</v>
      </c>
      <c r="D23" s="24">
        <f t="shared" si="2"/>
        <v>742.83333333333337</v>
      </c>
      <c r="E23" s="24">
        <f t="shared" si="2"/>
        <v>761.16666666666663</v>
      </c>
      <c r="F23" s="24">
        <f t="shared" si="2"/>
        <v>1090.1666666666667</v>
      </c>
      <c r="G23" s="24">
        <f t="shared" si="2"/>
        <v>1156</v>
      </c>
      <c r="H23" s="24">
        <f t="shared" si="2"/>
        <v>1417.9166666666667</v>
      </c>
      <c r="I23" s="24">
        <f t="shared" si="2"/>
        <v>1694.25</v>
      </c>
      <c r="J23" s="24">
        <f t="shared" si="2"/>
        <v>1928.5833333333333</v>
      </c>
      <c r="K23" s="24">
        <f>AVERAGE(K9:K20)</f>
        <v>2227.8333333333335</v>
      </c>
      <c r="L23" s="24">
        <f>AVERAGE(L9:L20)</f>
        <v>2163.5833333333335</v>
      </c>
      <c r="M23" s="24">
        <f>AVERAGE(M9:M20)</f>
        <v>1952.5</v>
      </c>
    </row>
    <row r="24" spans="1:13" s="3" customFormat="1" ht="20.100000000000001" customHeight="1" thickBot="1" x14ac:dyDescent="0.25">
      <c r="A24" s="26" t="s">
        <v>20</v>
      </c>
      <c r="B24" s="26"/>
      <c r="C24" s="26"/>
      <c r="D24" s="26"/>
      <c r="E24" s="26"/>
      <c r="F24" s="28">
        <f>SUM(B21:M21)</f>
        <v>175838</v>
      </c>
      <c r="G24" s="28"/>
      <c r="H24" s="28"/>
      <c r="I24" s="28"/>
      <c r="J24" s="28"/>
      <c r="K24" s="28"/>
      <c r="L24" s="28"/>
      <c r="M24" s="25"/>
    </row>
    <row r="25" spans="1:13" s="3" customFormat="1" x14ac:dyDescent="0.2">
      <c r="A25" s="4"/>
    </row>
    <row r="26" spans="1:13" ht="8.25" customHeight="1" x14ac:dyDescent="0.2"/>
    <row r="27" spans="1:13" x14ac:dyDescent="0.2">
      <c r="A27" s="2"/>
    </row>
  </sheetData>
  <mergeCells count="6">
    <mergeCell ref="A24:E24"/>
    <mergeCell ref="A3:L3"/>
    <mergeCell ref="A1:L1"/>
    <mergeCell ref="A4:L4"/>
    <mergeCell ref="F24:L24"/>
    <mergeCell ref="A6:M6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</vt:lpstr>
      <vt:lpstr>'4.2.1'!Área_de_impresión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2015-02-17T01:58:10Z</cp:lastPrinted>
  <dcterms:created xsi:type="dcterms:W3CDTF">2011-12-21T14:28:11Z</dcterms:created>
  <dcterms:modified xsi:type="dcterms:W3CDTF">2015-03-10T17:28:42Z</dcterms:modified>
</cp:coreProperties>
</file>