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19" i="1" l="1"/>
  <c r="B22" i="1"/>
  <c r="D20" i="1"/>
  <c r="D21" i="1"/>
  <c r="D43" i="1"/>
  <c r="B46" i="1"/>
  <c r="D44" i="1"/>
  <c r="D45" i="1"/>
  <c r="C45" i="1"/>
  <c r="B45" i="1"/>
  <c r="C43" i="1"/>
  <c r="B43" i="1"/>
  <c r="C21" i="1"/>
  <c r="B21" i="1"/>
  <c r="C19" i="1"/>
  <c r="C20" i="1"/>
  <c r="B19" i="1"/>
  <c r="C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<sst xmlns="http://schemas.openxmlformats.org/spreadsheetml/2006/main" count="46" uniqueCount="25">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</sst>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12" zoomScaleNormal="100" zoomScaleSheetLayoutView="112" workbookViewId="0">
      <selection sqref="A1:F1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82</v>
      </c>
      <c r="C7" s="22">
        <v>94</v>
      </c>
      <c r="D7" s="22">
        <v>110</v>
      </c>
      <c r="E7" s="29"/>
    </row>
    <row r="8" spans="1:6" s="4" customFormat="1" ht="17.25" customHeight="1" x14ac:dyDescent="0.25">
      <c r="A8" s="23" t="s">
        <v>2</v>
      </c>
      <c r="B8" s="24">
        <v>70</v>
      </c>
      <c r="C8" s="24">
        <v>83</v>
      </c>
      <c r="D8" s="24">
        <v>104</v>
      </c>
      <c r="E8" s="29"/>
    </row>
    <row r="9" spans="1:6" s="4" customFormat="1" ht="17.25" customHeight="1" x14ac:dyDescent="0.25">
      <c r="A9" s="23" t="s">
        <v>3</v>
      </c>
      <c r="B9" s="24">
        <v>62</v>
      </c>
      <c r="C9" s="24">
        <v>100</v>
      </c>
      <c r="D9" s="24"/>
      <c r="E9" s="29"/>
    </row>
    <row r="10" spans="1:6" s="4" customFormat="1" ht="17.25" customHeight="1" x14ac:dyDescent="0.25">
      <c r="A10" s="23" t="s">
        <v>4</v>
      </c>
      <c r="B10" s="24">
        <v>87</v>
      </c>
      <c r="C10" s="24">
        <v>143</v>
      </c>
      <c r="D10" s="24"/>
      <c r="E10" s="29"/>
    </row>
    <row r="11" spans="1:6" s="4" customFormat="1" ht="17.25" customHeight="1" x14ac:dyDescent="0.25">
      <c r="A11" s="23" t="s">
        <v>5</v>
      </c>
      <c r="B11" s="24">
        <v>66</v>
      </c>
      <c r="C11" s="24">
        <v>118</v>
      </c>
      <c r="D11" s="24"/>
      <c r="E11" s="29"/>
    </row>
    <row r="12" spans="1:6" s="4" customFormat="1" ht="17.25" customHeight="1" x14ac:dyDescent="0.25">
      <c r="A12" s="23" t="s">
        <v>6</v>
      </c>
      <c r="B12" s="24">
        <v>81</v>
      </c>
      <c r="C12" s="24">
        <v>149</v>
      </c>
      <c r="D12" s="24"/>
      <c r="E12" s="29"/>
    </row>
    <row r="13" spans="1:6" s="4" customFormat="1" ht="17.25" customHeight="1" x14ac:dyDescent="0.25">
      <c r="A13" s="23" t="s">
        <v>7</v>
      </c>
      <c r="B13" s="24">
        <v>80</v>
      </c>
      <c r="C13" s="24">
        <v>123</v>
      </c>
      <c r="D13" s="24"/>
      <c r="E13" s="29"/>
    </row>
    <row r="14" spans="1:6" s="4" customFormat="1" ht="17.25" customHeight="1" x14ac:dyDescent="0.25">
      <c r="A14" s="23" t="s">
        <v>8</v>
      </c>
      <c r="B14" s="24">
        <v>127</v>
      </c>
      <c r="C14" s="24">
        <v>154</v>
      </c>
      <c r="D14" s="24"/>
      <c r="E14" s="29"/>
    </row>
    <row r="15" spans="1:6" s="4" customFormat="1" ht="17.25" customHeight="1" x14ac:dyDescent="0.25">
      <c r="A15" s="23" t="s">
        <v>9</v>
      </c>
      <c r="B15" s="24">
        <v>87</v>
      </c>
      <c r="C15" s="24">
        <v>140</v>
      </c>
      <c r="D15" s="24"/>
      <c r="E15" s="29"/>
    </row>
    <row r="16" spans="1:6" s="4" customFormat="1" ht="17.25" customHeight="1" x14ac:dyDescent="0.25">
      <c r="A16" s="23" t="s">
        <v>10</v>
      </c>
      <c r="B16" s="24">
        <v>107</v>
      </c>
      <c r="C16" s="24">
        <v>148</v>
      </c>
      <c r="D16" s="24"/>
      <c r="E16" s="29"/>
    </row>
    <row r="17" spans="1:6" s="4" customFormat="1" ht="17.25" customHeight="1" x14ac:dyDescent="0.25">
      <c r="A17" s="23" t="s">
        <v>11</v>
      </c>
      <c r="B17" s="24">
        <v>74</v>
      </c>
      <c r="C17" s="24">
        <v>175</v>
      </c>
      <c r="D17" s="24"/>
      <c r="E17" s="29"/>
    </row>
    <row r="18" spans="1:6" s="4" customFormat="1" ht="17.25" customHeight="1" x14ac:dyDescent="0.25">
      <c r="A18" s="25" t="s">
        <v>12</v>
      </c>
      <c r="B18" s="26">
        <v>80</v>
      </c>
      <c r="C18" s="26">
        <v>105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214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0.52741774675972075</v>
      </c>
      <c r="D20" s="15">
        <f>D19/C19-1</f>
        <v>-0.86031331592689297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83.583333333333329</v>
      </c>
      <c r="C21" s="11">
        <f>AVERAGE(C7:C18)</f>
        <v>127.66666666666667</v>
      </c>
      <c r="D21" s="11">
        <f>AVERAGE(D7:D18)</f>
        <v>107</v>
      </c>
      <c r="E21" s="32"/>
      <c r="F21" s="12"/>
    </row>
    <row r="22" spans="1:6" s="4" customFormat="1" ht="24.75" customHeight="1" thickBot="1" x14ac:dyDescent="0.3">
      <c r="A22" s="27" t="s">
        <v>21</v>
      </c>
      <c r="B22" s="35">
        <f>SUM(B19:D19)</f>
        <v>2749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18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19</v>
      </c>
      <c r="B27" s="38"/>
      <c r="C27" s="38"/>
      <c r="D27" s="38"/>
      <c r="E27" s="38"/>
      <c r="F27" s="38"/>
    </row>
    <row r="28" spans="1:6" ht="15.6" x14ac:dyDescent="0.3">
      <c r="A28" s="39" t="s">
        <v>22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755</v>
      </c>
      <c r="C31" s="22">
        <v>995</v>
      </c>
      <c r="D31" s="22">
        <v>1961</v>
      </c>
      <c r="E31" s="29"/>
      <c r="F31" s="4"/>
    </row>
    <row r="32" spans="1:6" ht="15.6" x14ac:dyDescent="0.3">
      <c r="A32" s="23" t="s">
        <v>2</v>
      </c>
      <c r="B32" s="24">
        <v>1870</v>
      </c>
      <c r="C32" s="24">
        <v>1514</v>
      </c>
      <c r="D32" s="24">
        <v>3024</v>
      </c>
      <c r="E32" s="29"/>
      <c r="F32" s="4"/>
    </row>
    <row r="33" spans="1:6" ht="15.6" x14ac:dyDescent="0.3">
      <c r="A33" s="23" t="s">
        <v>3</v>
      </c>
      <c r="B33" s="24">
        <v>3290</v>
      </c>
      <c r="C33" s="24">
        <v>3809</v>
      </c>
      <c r="D33" s="24"/>
      <c r="E33" s="29"/>
      <c r="F33" s="4"/>
    </row>
    <row r="34" spans="1:6" ht="15.6" x14ac:dyDescent="0.3">
      <c r="A34" s="23" t="s">
        <v>4</v>
      </c>
      <c r="B34" s="24">
        <v>2488</v>
      </c>
      <c r="C34" s="24">
        <v>5517</v>
      </c>
      <c r="D34" s="24"/>
      <c r="E34" s="29"/>
      <c r="F34" s="4"/>
    </row>
    <row r="35" spans="1:6" ht="15.6" x14ac:dyDescent="0.3">
      <c r="A35" s="23" t="s">
        <v>5</v>
      </c>
      <c r="B35" s="24">
        <v>2079</v>
      </c>
      <c r="C35" s="24">
        <v>4235</v>
      </c>
      <c r="D35" s="24"/>
      <c r="E35" s="29"/>
      <c r="F35" s="4"/>
    </row>
    <row r="36" spans="1:6" ht="15.6" x14ac:dyDescent="0.3">
      <c r="A36" s="23" t="s">
        <v>6</v>
      </c>
      <c r="B36" s="24">
        <v>4739</v>
      </c>
      <c r="C36" s="24">
        <v>5603</v>
      </c>
      <c r="D36" s="24"/>
      <c r="E36" s="29"/>
      <c r="F36" s="4"/>
    </row>
    <row r="37" spans="1:6" ht="15.6" x14ac:dyDescent="0.3">
      <c r="A37" s="23" t="s">
        <v>7</v>
      </c>
      <c r="B37" s="24">
        <v>1966</v>
      </c>
      <c r="C37" s="24">
        <v>5554</v>
      </c>
      <c r="D37" s="24"/>
      <c r="E37" s="29"/>
      <c r="F37" s="4"/>
    </row>
    <row r="38" spans="1:6" ht="15.6" x14ac:dyDescent="0.3">
      <c r="A38" s="23" t="s">
        <v>8</v>
      </c>
      <c r="B38" s="24">
        <v>4593</v>
      </c>
      <c r="C38" s="24">
        <v>6275</v>
      </c>
      <c r="D38" s="24"/>
      <c r="E38" s="29"/>
      <c r="F38" s="4"/>
    </row>
    <row r="39" spans="1:6" ht="15.6" x14ac:dyDescent="0.3">
      <c r="A39" s="23" t="s">
        <v>9</v>
      </c>
      <c r="B39" s="24">
        <v>3378</v>
      </c>
      <c r="C39" s="24">
        <v>5853</v>
      </c>
      <c r="D39" s="24"/>
      <c r="E39" s="29"/>
      <c r="F39" s="4"/>
    </row>
    <row r="40" spans="1:6" ht="15.6" x14ac:dyDescent="0.3">
      <c r="A40" s="23" t="s">
        <v>10</v>
      </c>
      <c r="B40" s="24">
        <v>5831</v>
      </c>
      <c r="C40" s="24">
        <v>9904</v>
      </c>
      <c r="D40" s="24"/>
      <c r="E40" s="29"/>
      <c r="F40" s="4"/>
    </row>
    <row r="41" spans="1:6" ht="15.6" x14ac:dyDescent="0.3">
      <c r="A41" s="23" t="s">
        <v>11</v>
      </c>
      <c r="B41" s="24">
        <v>3539</v>
      </c>
      <c r="C41" s="24">
        <v>13019</v>
      </c>
      <c r="D41" s="24"/>
      <c r="E41" s="29"/>
      <c r="F41" s="4"/>
    </row>
    <row r="42" spans="1:6" ht="15.6" x14ac:dyDescent="0.3">
      <c r="A42" s="25" t="s">
        <v>12</v>
      </c>
      <c r="B42" s="26">
        <v>2942</v>
      </c>
      <c r="C42" s="26">
        <v>6936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4985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0.84718441419802515</v>
      </c>
      <c r="D44" s="14">
        <f>D43/C43-1</f>
        <v>-0.9279769988730604</v>
      </c>
      <c r="E44" s="34"/>
      <c r="F44" s="4"/>
    </row>
    <row r="45" spans="1:6" ht="15.6" x14ac:dyDescent="0.3">
      <c r="A45" s="10" t="s">
        <v>16</v>
      </c>
      <c r="B45" s="11">
        <f>AVERAGE(B31:B42)</f>
        <v>3122.5</v>
      </c>
      <c r="C45" s="11">
        <f>AVERAGE(C31:C42)</f>
        <v>5767.833333333333</v>
      </c>
      <c r="D45" s="11">
        <f>AVERAGE(D31:D42)</f>
        <v>2492.5</v>
      </c>
      <c r="E45" s="32"/>
      <c r="F45" s="12"/>
    </row>
    <row r="46" spans="1:6" ht="22.5" customHeight="1" thickBot="1" x14ac:dyDescent="0.35">
      <c r="A46" s="27" t="s">
        <v>21</v>
      </c>
      <c r="B46" s="35">
        <f>SUM(B43:D43)</f>
        <v>111669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2017-04-20T18:11:59Z</cp:lastPrinted>
  <dcterms:created xsi:type="dcterms:W3CDTF">2015-02-18T17:09:20Z</dcterms:created>
  <dcterms:modified xsi:type="dcterms:W3CDTF">2018-03-15T23:56:40Z</dcterms:modified>
</cp:coreProperties>
</file>