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. CELESTE VILLAGOMEZ\7. BOLETINES\B_2019\2. Febrero 2019\BV Febrero 2019\páginas\"/>
    </mc:Choice>
  </mc:AlternateContent>
  <bookViews>
    <workbookView xWindow="0" yWindow="0" windowWidth="28800" windowHeight="11730" tabRatio="404"/>
  </bookViews>
  <sheets>
    <sheet name="3.6" sheetId="1" r:id="rId1"/>
  </sheets>
  <definedNames>
    <definedName name="_xlnm._FilterDatabase" localSheetId="0" hidden="1">'3.6'!#REF!</definedName>
    <definedName name="_xlnm.Print_Area" localSheetId="0">'3.6'!$A$1:$P$36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P11" i="1" l="1"/>
  <c r="P14" i="1"/>
  <c r="P23" i="1"/>
  <c r="P19" i="1"/>
  <c r="P24" i="1"/>
  <c r="P13" i="1"/>
  <c r="P8" i="1"/>
  <c r="P12" i="1"/>
  <c r="P21" i="1"/>
  <c r="P20" i="1"/>
  <c r="P10" i="1"/>
  <c r="P18" i="1"/>
  <c r="P17" i="1"/>
  <c r="P31" i="1"/>
  <c r="P26" i="1"/>
  <c r="P22" i="1"/>
  <c r="P30" i="1"/>
  <c r="P15" i="1"/>
  <c r="P27" i="1"/>
  <c r="P32" i="1"/>
  <c r="P16" i="1"/>
  <c r="P9" i="1"/>
  <c r="P25" i="1"/>
  <c r="P29" i="1"/>
  <c r="P28" i="1"/>
  <c r="O33" i="1" l="1"/>
  <c r="P33" i="1" l="1"/>
  <c r="D33" i="1"/>
  <c r="E33" i="1"/>
  <c r="F33" i="1"/>
  <c r="G33" i="1"/>
  <c r="H33" i="1"/>
  <c r="I33" i="1"/>
  <c r="J33" i="1"/>
  <c r="K33" i="1"/>
  <c r="L33" i="1"/>
  <c r="M33" i="1"/>
  <c r="N33" i="1"/>
  <c r="C33" i="1"/>
</calcChain>
</file>

<file path=xl/sharedStrings.xml><?xml version="1.0" encoding="utf-8"?>
<sst xmlns="http://schemas.openxmlformats.org/spreadsheetml/2006/main" count="48" uniqueCount="47">
  <si>
    <t>Nº</t>
  </si>
  <si>
    <t>Total</t>
  </si>
  <si>
    <t>Amazonas</t>
  </si>
  <si>
    <t>Ancash</t>
  </si>
  <si>
    <t>Apurimac</t>
  </si>
  <si>
    <t>Arequipa</t>
  </si>
  <si>
    <t>Ayacucho</t>
  </si>
  <si>
    <t>Cajamarca</t>
  </si>
  <si>
    <t>Callao</t>
  </si>
  <si>
    <t>Cusco</t>
  </si>
  <si>
    <t>Huancavelica</t>
  </si>
  <si>
    <t>Huanuco</t>
  </si>
  <si>
    <t>Ica</t>
  </si>
  <si>
    <t>Junin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</si>
  <si>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</si>
  <si>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</si>
  <si>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</si>
  <si>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</si>
  <si>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</si>
  <si>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</si>
  <si>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</si>
  <si>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</si>
  <si>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</si>
  <si>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</si>
  <si>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</si>
  <si>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</si>
  <si>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</si>
  <si>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Departamento</t>
  </si>
  <si>
    <t>Elaboración : UGIGC - PNCVFS</t>
  </si>
  <si>
    <t>Línea de acción</t>
  </si>
  <si>
    <t>Articulación interinstitucional y comunitaria</t>
  </si>
  <si>
    <t>Trabajo con hombres</t>
  </si>
  <si>
    <t>Prevención en la comunidad educativa</t>
  </si>
  <si>
    <t>Promoción de la responsabilidad social</t>
  </si>
  <si>
    <t>Fortalecimiento organizacional comunitario</t>
  </si>
  <si>
    <t>Desarrollo de capacidades</t>
  </si>
  <si>
    <t>Fortalecimiento de habilidades de decisión</t>
  </si>
  <si>
    <t>Fuente : Registro de acciones preventivas promocionales</t>
  </si>
  <si>
    <t>Cuadro N° 3.6</t>
  </si>
  <si>
    <t>RANKING DE PERSONAS INFORMADAS POR LÍNEA DE ACCIÓN Y DEPARTAMENTO</t>
  </si>
  <si>
    <t>Acciones socio educativas "QSVMD"</t>
  </si>
  <si>
    <t>Incidencia con autoridades</t>
  </si>
  <si>
    <t>Sensibilización campaña adultos</t>
  </si>
  <si>
    <t>Movilización masiva, artisticas, culturales y edu entretenimiento</t>
  </si>
  <si>
    <t>Empoderamiento económico</t>
  </si>
  <si>
    <t>Estrategia preventiva en tambos</t>
  </si>
  <si>
    <t>Período: Enero - Febrero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</si>
</sst>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b/>
      <sz val="10"/>
      <color theme="9" tint="-0.499984740745262"/>
      <name val="Arial Narrow"/>
      <family val="2"/>
    </font>
    <font>
      <b/>
      <sz val="8"/>
      <color theme="0"/>
      <name val="Arial Narrow"/>
      <family val="2"/>
    </font>
    <font>
      <sz val="8"/>
      <color theme="0"/>
      <name val="Arial Narrow"/>
      <family val="2"/>
    </font>
    <font>
      <sz val="10"/>
      <color theme="0"/>
      <name val="Arial Narrow"/>
      <family val="2"/>
    </font>
    <font>
      <b/>
      <sz val="10"/>
      <color theme="0"/>
      <name val="Arial Narrow"/>
      <family val="2"/>
    </font>
    <font>
      <sz val="10"/>
      <color indexed="8"/>
      <name val="Arial Narrow"/>
      <family val="2"/>
    </font>
    <font>
      <sz val="8"/>
      <name val="Arial Narrow"/>
      <family val="2"/>
    </font>
    <font>
      <sz val="11"/>
      <color theme="1"/>
      <name val="Arial Narrow"/>
      <family val="2"/>
    </font>
    <font>
      <sz val="8"/>
      <color theme="1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indexed="65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305496"/>
        <bgColor theme="0"/>
      </patternFill>
    </fill>
  </fills>
  <borders count="19">
    <border>
      <left/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/>
      <diagonal/>
    </border>
    <border>
      <left/>
      <right/>
      <top/>
      <bottom style="medium">
        <color rgb="FF969696"/>
      </bottom>
      <diagonal/>
    </border>
    <border>
      <left style="medium">
        <color rgb="FF305496"/>
      </left>
      <right/>
      <top style="hair">
        <color rgb="FF305496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medium">
        <color rgb="FF305496"/>
      </left>
      <right/>
      <top/>
      <bottom style="hair">
        <color rgb="FF305496"/>
      </bottom>
      <diagonal/>
    </border>
    <border>
      <left style="hair">
        <color rgb="FF305496"/>
      </left>
      <right style="hair">
        <color rgb="FF305496"/>
      </right>
      <top/>
      <bottom style="hair">
        <color rgb="FF305496"/>
      </bottom>
      <diagonal/>
    </border>
    <border>
      <left style="hair">
        <color rgb="FF305496"/>
      </left>
      <right style="hair">
        <color rgb="FF305496"/>
      </right>
      <top style="hair">
        <color rgb="FF305496"/>
      </top>
      <bottom style="hair">
        <color rgb="FF305496"/>
      </bottom>
      <diagonal/>
    </border>
    <border>
      <left style="hair">
        <color rgb="FF305496"/>
      </left>
      <right style="hair">
        <color rgb="FF305496"/>
      </right>
      <top style="hair">
        <color rgb="FF305496"/>
      </top>
      <bottom/>
      <diagonal/>
    </border>
    <border>
      <left/>
      <right style="medium">
        <color rgb="FF305496"/>
      </right>
      <top/>
      <bottom style="medium">
        <color rgb="FF969696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 style="thin">
        <color theme="0"/>
      </left>
      <right/>
      <top/>
      <bottom/>
      <diagonal/>
    </border>
  </borders>
  <cellStyleXfs count="13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48">
    <xf numFmtId="0" fontId="0" fillId="0" borderId="0" xfId="0"/>
    <xf numFmtId="0" fontId="3" fillId="4" borderId="0" xfId="0" applyFont="1" applyFill="1" applyAlignment="1">
      <alignment vertical="center"/>
    </xf>
    <xf numFmtId="0" fontId="4" fillId="4" borderId="0" xfId="0" applyFont="1" applyFill="1" applyAlignment="1">
      <alignment horizontal="centerContinuous"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centerContinuous" vertical="center" wrapText="1"/>
    </xf>
    <xf numFmtId="0" fontId="4" fillId="4" borderId="0" xfId="0" applyFont="1" applyFill="1" applyAlignment="1">
      <alignment vertical="center" wrapText="1"/>
    </xf>
    <xf numFmtId="0" fontId="7" fillId="4" borderId="0" xfId="0" applyFont="1" applyFill="1" applyAlignment="1">
      <alignment horizontal="centerContinuous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1" fillId="7" borderId="8" xfId="0" applyFont="1" applyFill="1" applyBorder="1" applyAlignment="1">
      <alignment horizontal="center" vertical="top" textRotation="90" wrapText="1"/>
    </xf>
    <xf numFmtId="0" fontId="11" fillId="7" borderId="9" xfId="0" applyFont="1" applyFill="1" applyBorder="1" applyAlignment="1">
      <alignment horizontal="center" vertical="top" textRotation="90" wrapText="1"/>
    </xf>
    <xf numFmtId="0" fontId="11" fillId="7" borderId="10" xfId="0" applyFont="1" applyFill="1" applyBorder="1" applyAlignment="1">
      <alignment horizontal="center" vertical="top" textRotation="90" wrapText="1"/>
    </xf>
    <xf numFmtId="0" fontId="4" fillId="5" borderId="1" xfId="0" applyFont="1" applyFill="1" applyBorder="1" applyAlignment="1">
      <alignment horizontal="center" vertical="center" wrapText="1"/>
    </xf>
    <xf numFmtId="0" fontId="12" fillId="5" borderId="2" xfId="6" applyFont="1" applyFill="1" applyBorder="1" applyAlignment="1">
      <alignment horizontal="left" vertical="center" wrapText="1"/>
    </xf>
    <xf numFmtId="3" fontId="4" fillId="5" borderId="11" xfId="0" applyNumberFormat="1" applyFont="1" applyFill="1" applyBorder="1" applyAlignment="1">
      <alignment vertical="center"/>
    </xf>
    <xf numFmtId="3" fontId="4" fillId="5" borderId="12" xfId="0" applyNumberFormat="1" applyFont="1" applyFill="1" applyBorder="1" applyAlignment="1">
      <alignment vertical="center"/>
    </xf>
    <xf numFmtId="3" fontId="6" fillId="5" borderId="1" xfId="0" applyNumberFormat="1" applyFont="1" applyFill="1" applyBorder="1" applyAlignment="1">
      <alignment horizontal="right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12" fillId="5" borderId="4" xfId="6" applyFont="1" applyFill="1" applyBorder="1" applyAlignment="1">
      <alignment horizontal="left" vertical="center" wrapText="1"/>
    </xf>
    <xf numFmtId="3" fontId="4" fillId="5" borderId="13" xfId="0" applyNumberFormat="1" applyFont="1" applyFill="1" applyBorder="1" applyAlignment="1">
      <alignment vertical="center"/>
    </xf>
    <xf numFmtId="0" fontId="12" fillId="5" borderId="5" xfId="6" applyFont="1" applyFill="1" applyBorder="1" applyAlignment="1">
      <alignment horizontal="left" vertical="center" wrapText="1"/>
    </xf>
    <xf numFmtId="3" fontId="4" fillId="5" borderId="7" xfId="0" applyNumberFormat="1" applyFont="1" applyFill="1" applyBorder="1" applyAlignment="1">
      <alignment vertical="center"/>
    </xf>
    <xf numFmtId="3" fontId="4" fillId="5" borderId="14" xfId="0" applyNumberFormat="1" applyFont="1" applyFill="1" applyBorder="1" applyAlignment="1">
      <alignment vertical="center"/>
    </xf>
    <xf numFmtId="0" fontId="4" fillId="4" borderId="0" xfId="0" applyFont="1" applyFill="1" applyBorder="1" applyAlignment="1">
      <alignment vertical="center" wrapText="1"/>
    </xf>
    <xf numFmtId="3" fontId="11" fillId="6" borderId="6" xfId="0" applyNumberFormat="1" applyFont="1" applyFill="1" applyBorder="1" applyAlignment="1">
      <alignment horizontal="right" vertical="center" wrapText="1"/>
    </xf>
    <xf numFmtId="0" fontId="13" fillId="2" borderId="0" xfId="5" applyFont="1" applyFill="1" applyAlignment="1">
      <alignment vertical="center"/>
    </xf>
    <xf numFmtId="0" fontId="4" fillId="4" borderId="0" xfId="0" applyFont="1" applyFill="1" applyAlignment="1">
      <alignment vertical="center"/>
    </xf>
    <xf numFmtId="0" fontId="4" fillId="4" borderId="0" xfId="0" applyFont="1" applyFill="1" applyAlignment="1">
      <alignment horizontal="center" vertical="center" wrapText="1"/>
    </xf>
    <xf numFmtId="0" fontId="14" fillId="4" borderId="0" xfId="0" applyFont="1" applyFill="1" applyAlignment="1">
      <alignment vertical="center" wrapText="1"/>
    </xf>
    <xf numFmtId="0" fontId="4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left" vertical="center"/>
    </xf>
    <xf numFmtId="0" fontId="15" fillId="4" borderId="0" xfId="0" applyFont="1" applyFill="1" applyAlignment="1">
      <alignment vertical="center" wrapText="1"/>
    </xf>
    <xf numFmtId="0" fontId="6" fillId="3" borderId="0" xfId="0" applyFont="1" applyFill="1" applyAlignment="1">
      <alignment horizontal="left" vertical="center" indent="1"/>
    </xf>
    <xf numFmtId="0" fontId="4" fillId="3" borderId="0" xfId="0" applyFont="1" applyFill="1" applyAlignment="1">
      <alignment vertical="center"/>
    </xf>
    <xf numFmtId="0" fontId="4" fillId="3" borderId="0" xfId="0" applyFont="1" applyFill="1" applyAlignment="1">
      <alignment horizontal="left" vertical="center"/>
    </xf>
    <xf numFmtId="0" fontId="15" fillId="4" borderId="0" xfId="0" applyFont="1" applyFill="1" applyAlignment="1">
      <alignment vertical="center"/>
    </xf>
    <xf numFmtId="0" fontId="6" fillId="4" borderId="0" xfId="0" applyFont="1" applyFill="1" applyAlignment="1">
      <alignment horizontal="justify" vertical="center" wrapText="1"/>
    </xf>
    <xf numFmtId="0" fontId="4" fillId="4" borderId="0" xfId="0" applyFont="1" applyFill="1" applyAlignment="1">
      <alignment horizontal="justify" vertical="center" wrapText="1"/>
    </xf>
    <xf numFmtId="0" fontId="11" fillId="6" borderId="6" xfId="0" applyFont="1" applyFill="1" applyBorder="1" applyAlignment="1">
      <alignment horizontal="center" vertical="center" wrapText="1"/>
    </xf>
    <xf numFmtId="0" fontId="11" fillId="6" borderId="15" xfId="0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justify" vertical="center" wrapText="1"/>
    </xf>
    <xf numFmtId="0" fontId="11" fillId="7" borderId="0" xfId="0" applyFont="1" applyFill="1" applyBorder="1" applyAlignment="1">
      <alignment horizontal="left" vertical="center" wrapText="1"/>
    </xf>
    <xf numFmtId="0" fontId="11" fillId="7" borderId="0" xfId="0" applyFont="1" applyFill="1" applyBorder="1" applyAlignment="1">
      <alignment horizontal="center" vertical="center" wrapText="1"/>
    </xf>
    <xf numFmtId="0" fontId="11" fillId="7" borderId="18" xfId="0" applyFont="1" applyFill="1" applyBorder="1" applyAlignment="1">
      <alignment horizontal="center" vertical="center" wrapText="1"/>
    </xf>
    <xf numFmtId="0" fontId="11" fillId="7" borderId="17" xfId="0" applyFont="1" applyFill="1" applyBorder="1" applyAlignment="1">
      <alignment horizontal="center" vertical="center" wrapText="1"/>
    </xf>
    <xf numFmtId="0" fontId="11" fillId="7" borderId="16" xfId="0" applyFont="1" applyFill="1" applyBorder="1" applyAlignment="1">
      <alignment horizontal="center" vertical="center" wrapText="1"/>
    </xf>
  </cellXfs>
  <cellStyles count="13">
    <cellStyle name="Categoría del Piloto de Datos" xfId="1"/>
    <cellStyle name="Normal" xfId="0" builtinId="0"/>
    <cellStyle name="Normal 2" xfId="2"/>
    <cellStyle name="Normal 3" xfId="3"/>
    <cellStyle name="Normal 4" xfId="4"/>
    <cellStyle name="Normal_Directorio CEMs - agos - 2009 - UGTAI" xfId="5"/>
    <cellStyle name="Normal_Hoja1" xfId="6"/>
    <cellStyle name="Piloto de Datos Ángulo" xfId="7"/>
    <cellStyle name="Piloto de Datos Campo" xfId="8"/>
    <cellStyle name="Piloto de Datos Resultado" xfId="9"/>
    <cellStyle name="Piloto de Datos Título" xfId="10"/>
    <cellStyle name="Piloto de Datos Valor" xfId="11"/>
    <cellStyle name="Porcentual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6"/>
  <sheetViews>
    <sheetView showGridLines="0" tabSelected="1" view="pageBreakPreview" zoomScaleNormal="100" zoomScaleSheetLayoutView="100" workbookViewId="0">
      <selection activeCell="I1" sqref="I1"/>
    </sheetView>
  </sheetViews>
  <sheetFormatPr baseColWidth="10" defaultColWidth="11.42578125" defaultRowHeight="12.75" x14ac:dyDescent="0.2"/>
  <cols>
    <col min="1" max="1" width="3.85546875" style="5" customWidth="1"/>
    <col min="2" max="2" width="15.5703125" style="5" customWidth="1"/>
    <col min="3" max="6" width="7.28515625" style="5" customWidth="1"/>
    <col min="7" max="7" width="9.28515625" style="5" customWidth="1"/>
    <col min="8" max="8" width="7.85546875" style="5" customWidth="1"/>
    <col min="9" max="9" width="5.85546875" style="5" bestFit="1" customWidth="1"/>
    <col min="10" max="11" width="7.28515625" style="5" customWidth="1"/>
    <col min="12" max="12" width="8" style="5" customWidth="1"/>
    <col min="13" max="15" width="7.28515625" style="5" customWidth="1"/>
    <col min="16" max="16" width="7.28515625" style="28" customWidth="1"/>
    <col min="17" max="16384" width="11.42578125" style="5"/>
  </cols>
  <sheetData>
    <row r="1" spans="1:16" s="3" customFormat="1" ht="18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ht="2.4500000000000002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ht="22.9" customHeight="1" x14ac:dyDescent="0.2">
      <c r="A3" s="42" t="s">
        <v>39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</row>
    <row r="4" spans="1:16" ht="15.6" customHeight="1" x14ac:dyDescent="0.2">
      <c r="A4" s="38" t="s">
        <v>46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</row>
    <row r="5" spans="1:16" ht="2.4500000000000002" customHeight="1" x14ac:dyDescent="0.2">
      <c r="A5" s="4"/>
      <c r="B5" s="6"/>
      <c r="C5" s="7">
        <v>21</v>
      </c>
      <c r="D5" s="8"/>
      <c r="E5" s="8"/>
      <c r="F5" s="8"/>
      <c r="G5" s="8"/>
      <c r="H5" s="8"/>
      <c r="I5" s="8"/>
      <c r="J5" s="9"/>
      <c r="K5" s="9"/>
      <c r="L5" s="9"/>
      <c r="M5" s="9"/>
      <c r="N5" s="9"/>
      <c r="O5" s="9"/>
      <c r="P5" s="9"/>
    </row>
    <row r="6" spans="1:16" ht="22.5" customHeight="1" x14ac:dyDescent="0.2">
      <c r="A6" s="44" t="s">
        <v>0</v>
      </c>
      <c r="B6" s="43" t="s">
        <v>27</v>
      </c>
      <c r="C6" s="47" t="s">
        <v>29</v>
      </c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5" t="s">
        <v>1</v>
      </c>
    </row>
    <row r="7" spans="1:16" ht="113.45" customHeight="1" x14ac:dyDescent="0.2">
      <c r="A7" s="44"/>
      <c r="B7" s="43"/>
      <c r="C7" s="10" t="s">
        <v>30</v>
      </c>
      <c r="D7" s="11" t="s">
        <v>31</v>
      </c>
      <c r="E7" s="11" t="s">
        <v>41</v>
      </c>
      <c r="F7" s="11" t="s">
        <v>42</v>
      </c>
      <c r="G7" s="11" t="s">
        <v>43</v>
      </c>
      <c r="H7" s="11" t="s">
        <v>32</v>
      </c>
      <c r="I7" s="11" t="s">
        <v>33</v>
      </c>
      <c r="J7" s="11" t="s">
        <v>44</v>
      </c>
      <c r="K7" s="11" t="s">
        <v>34</v>
      </c>
      <c r="L7" s="11" t="s">
        <v>35</v>
      </c>
      <c r="M7" s="11" t="s">
        <v>36</v>
      </c>
      <c r="N7" s="11" t="s">
        <v>40</v>
      </c>
      <c r="O7" s="12" t="s">
        <v>45</v>
      </c>
      <c r="P7" s="46"/>
    </row>
    <row r="8" spans="1:16" ht="15" customHeight="1" x14ac:dyDescent="0.2">
      <c r="A8" s="13">
        <v>1</v>
      </c>
      <c r="B8" s="14" t="s">
        <v>16</v>
      </c>
      <c r="C8" s="15">
        <v>219.00000000000006</v>
      </c>
      <c r="D8" s="16">
        <v>2627.9999999999991</v>
      </c>
      <c r="E8" s="16">
        <v>94</v>
      </c>
      <c r="F8" s="16">
        <v>6152</v>
      </c>
      <c r="G8" s="16">
        <v>11882.000000000005</v>
      </c>
      <c r="H8" s="16">
        <v>912</v>
      </c>
      <c r="I8" s="16">
        <v>42</v>
      </c>
      <c r="J8" s="16">
        <v>287</v>
      </c>
      <c r="K8" s="16">
        <v>3566.9999999999986</v>
      </c>
      <c r="L8" s="16">
        <v>11287.999999999998</v>
      </c>
      <c r="M8" s="16">
        <v>131</v>
      </c>
      <c r="N8" s="16">
        <v>7</v>
      </c>
      <c r="O8" s="16">
        <v>0</v>
      </c>
      <c r="P8" s="17">
        <f t="shared" ref="P8:P32" si="0">SUM(C8:O8)</f>
        <v>37209.000000000007</v>
      </c>
    </row>
    <row r="9" spans="1:16" ht="15" customHeight="1" x14ac:dyDescent="0.2">
      <c r="A9" s="18">
        <v>2</v>
      </c>
      <c r="B9" s="19" t="s">
        <v>9</v>
      </c>
      <c r="C9" s="15">
        <v>166</v>
      </c>
      <c r="D9" s="16">
        <v>956.00000000000023</v>
      </c>
      <c r="E9" s="16">
        <v>170</v>
      </c>
      <c r="F9" s="16">
        <v>1666.9999999999998</v>
      </c>
      <c r="G9" s="16">
        <v>5045</v>
      </c>
      <c r="H9" s="16">
        <v>25</v>
      </c>
      <c r="I9" s="16">
        <v>23</v>
      </c>
      <c r="J9" s="16">
        <v>222</v>
      </c>
      <c r="K9" s="16">
        <v>2570</v>
      </c>
      <c r="L9" s="20">
        <v>6380.9999999999991</v>
      </c>
      <c r="M9" s="20">
        <v>40</v>
      </c>
      <c r="N9" s="20">
        <v>0</v>
      </c>
      <c r="O9" s="20">
        <v>187</v>
      </c>
      <c r="P9" s="17">
        <f t="shared" si="0"/>
        <v>17452</v>
      </c>
    </row>
    <row r="10" spans="1:16" ht="15" customHeight="1" x14ac:dyDescent="0.2">
      <c r="A10" s="13">
        <v>3</v>
      </c>
      <c r="B10" s="19" t="s">
        <v>13</v>
      </c>
      <c r="C10" s="15">
        <v>168.00000000000003</v>
      </c>
      <c r="D10" s="16">
        <v>1254.0000000000002</v>
      </c>
      <c r="E10" s="16">
        <v>78</v>
      </c>
      <c r="F10" s="16">
        <v>1011.0000000000001</v>
      </c>
      <c r="G10" s="16">
        <v>2026.9999999999998</v>
      </c>
      <c r="H10" s="16">
        <v>131</v>
      </c>
      <c r="I10" s="16">
        <v>0</v>
      </c>
      <c r="J10" s="16">
        <v>169</v>
      </c>
      <c r="K10" s="16">
        <v>1860</v>
      </c>
      <c r="L10" s="20">
        <v>3919</v>
      </c>
      <c r="M10" s="20">
        <v>145</v>
      </c>
      <c r="N10" s="20">
        <v>0</v>
      </c>
      <c r="O10" s="20">
        <v>19</v>
      </c>
      <c r="P10" s="17">
        <f t="shared" si="0"/>
        <v>10781</v>
      </c>
    </row>
    <row r="11" spans="1:16" ht="15" customHeight="1" x14ac:dyDescent="0.2">
      <c r="A11" s="18">
        <v>4</v>
      </c>
      <c r="B11" s="19" t="s">
        <v>22</v>
      </c>
      <c r="C11" s="15">
        <v>69</v>
      </c>
      <c r="D11" s="16">
        <v>617.99999999999977</v>
      </c>
      <c r="E11" s="16">
        <v>263</v>
      </c>
      <c r="F11" s="16">
        <v>1080</v>
      </c>
      <c r="G11" s="16">
        <v>846.00000000000023</v>
      </c>
      <c r="H11" s="16">
        <v>0</v>
      </c>
      <c r="I11" s="16">
        <v>0</v>
      </c>
      <c r="J11" s="16">
        <v>355</v>
      </c>
      <c r="K11" s="16">
        <v>1122.0000000000002</v>
      </c>
      <c r="L11" s="20">
        <v>5209.9999999999991</v>
      </c>
      <c r="M11" s="20">
        <v>33</v>
      </c>
      <c r="N11" s="20">
        <v>0</v>
      </c>
      <c r="O11" s="20">
        <v>429.00000000000011</v>
      </c>
      <c r="P11" s="17">
        <f t="shared" si="0"/>
        <v>10025</v>
      </c>
    </row>
    <row r="12" spans="1:16" ht="15" customHeight="1" x14ac:dyDescent="0.2">
      <c r="A12" s="13">
        <v>5</v>
      </c>
      <c r="B12" s="19" t="s">
        <v>3</v>
      </c>
      <c r="C12" s="15">
        <v>0</v>
      </c>
      <c r="D12" s="16">
        <v>500.00000000000006</v>
      </c>
      <c r="E12" s="16">
        <v>47</v>
      </c>
      <c r="F12" s="16">
        <v>2845.9999999999995</v>
      </c>
      <c r="G12" s="16">
        <v>1073.9999999999998</v>
      </c>
      <c r="H12" s="16">
        <v>0</v>
      </c>
      <c r="I12" s="16">
        <v>0</v>
      </c>
      <c r="J12" s="16">
        <v>85</v>
      </c>
      <c r="K12" s="16">
        <v>150</v>
      </c>
      <c r="L12" s="20">
        <v>4385</v>
      </c>
      <c r="M12" s="20">
        <v>199</v>
      </c>
      <c r="N12" s="20">
        <v>0</v>
      </c>
      <c r="O12" s="20">
        <v>0</v>
      </c>
      <c r="P12" s="17">
        <f t="shared" si="0"/>
        <v>9286</v>
      </c>
    </row>
    <row r="13" spans="1:16" ht="15" customHeight="1" x14ac:dyDescent="0.2">
      <c r="A13" s="18">
        <v>6</v>
      </c>
      <c r="B13" s="19" t="s">
        <v>14</v>
      </c>
      <c r="C13" s="15">
        <v>12</v>
      </c>
      <c r="D13" s="16">
        <v>1084.0000000000005</v>
      </c>
      <c r="E13" s="16">
        <v>171</v>
      </c>
      <c r="F13" s="16">
        <v>2257</v>
      </c>
      <c r="G13" s="16">
        <v>1140.0000000000005</v>
      </c>
      <c r="H13" s="16">
        <v>263.00000000000006</v>
      </c>
      <c r="I13" s="16">
        <v>0</v>
      </c>
      <c r="J13" s="16">
        <v>142.00000000000003</v>
      </c>
      <c r="K13" s="16">
        <v>474.00000000000011</v>
      </c>
      <c r="L13" s="20">
        <v>3459.0000000000005</v>
      </c>
      <c r="M13" s="20">
        <v>47</v>
      </c>
      <c r="N13" s="20">
        <v>0</v>
      </c>
      <c r="O13" s="20">
        <v>0</v>
      </c>
      <c r="P13" s="17">
        <f t="shared" si="0"/>
        <v>9049.0000000000018</v>
      </c>
    </row>
    <row r="14" spans="1:16" ht="15" customHeight="1" x14ac:dyDescent="0.2">
      <c r="A14" s="13">
        <v>7</v>
      </c>
      <c r="B14" s="19" t="s">
        <v>5</v>
      </c>
      <c r="C14" s="15">
        <v>16</v>
      </c>
      <c r="D14" s="16">
        <v>962.99999999999977</v>
      </c>
      <c r="E14" s="16">
        <v>466.99999999999989</v>
      </c>
      <c r="F14" s="16">
        <v>1224</v>
      </c>
      <c r="G14" s="16">
        <v>2531.9999999999995</v>
      </c>
      <c r="H14" s="16">
        <v>0</v>
      </c>
      <c r="I14" s="16">
        <v>0</v>
      </c>
      <c r="J14" s="16">
        <v>176.00000000000003</v>
      </c>
      <c r="K14" s="16">
        <v>938</v>
      </c>
      <c r="L14" s="20">
        <v>2029.0000000000005</v>
      </c>
      <c r="M14" s="20">
        <v>385</v>
      </c>
      <c r="N14" s="20">
        <v>0</v>
      </c>
      <c r="O14" s="20">
        <v>0</v>
      </c>
      <c r="P14" s="17">
        <f t="shared" si="0"/>
        <v>8730</v>
      </c>
    </row>
    <row r="15" spans="1:16" ht="15" customHeight="1" x14ac:dyDescent="0.2">
      <c r="A15" s="18">
        <v>8</v>
      </c>
      <c r="B15" s="19" t="s">
        <v>23</v>
      </c>
      <c r="C15" s="15">
        <v>22</v>
      </c>
      <c r="D15" s="16">
        <v>567.00000000000023</v>
      </c>
      <c r="E15" s="16">
        <v>59</v>
      </c>
      <c r="F15" s="16">
        <v>1338.0000000000002</v>
      </c>
      <c r="G15" s="16">
        <v>1636</v>
      </c>
      <c r="H15" s="16">
        <v>61</v>
      </c>
      <c r="I15" s="16">
        <v>0</v>
      </c>
      <c r="J15" s="16">
        <v>217</v>
      </c>
      <c r="K15" s="16">
        <v>839</v>
      </c>
      <c r="L15" s="20">
        <v>2580.0000000000005</v>
      </c>
      <c r="M15" s="20">
        <v>162</v>
      </c>
      <c r="N15" s="20">
        <v>0</v>
      </c>
      <c r="O15" s="20">
        <v>0</v>
      </c>
      <c r="P15" s="17">
        <f t="shared" si="0"/>
        <v>7481</v>
      </c>
    </row>
    <row r="16" spans="1:16" ht="15" customHeight="1" x14ac:dyDescent="0.2">
      <c r="A16" s="13">
        <v>9</v>
      </c>
      <c r="B16" s="19" t="s">
        <v>4</v>
      </c>
      <c r="C16" s="15">
        <v>8</v>
      </c>
      <c r="D16" s="16">
        <v>407.00000000000006</v>
      </c>
      <c r="E16" s="16">
        <v>98</v>
      </c>
      <c r="F16" s="16">
        <v>369</v>
      </c>
      <c r="G16" s="16">
        <v>1291.0000000000002</v>
      </c>
      <c r="H16" s="16">
        <v>0</v>
      </c>
      <c r="I16" s="16">
        <v>0</v>
      </c>
      <c r="J16" s="16">
        <v>66</v>
      </c>
      <c r="K16" s="16">
        <v>595.99999999999989</v>
      </c>
      <c r="L16" s="20">
        <v>3131</v>
      </c>
      <c r="M16" s="20">
        <v>40</v>
      </c>
      <c r="N16" s="20">
        <v>0</v>
      </c>
      <c r="O16" s="20">
        <v>62</v>
      </c>
      <c r="P16" s="17">
        <f t="shared" si="0"/>
        <v>6068</v>
      </c>
    </row>
    <row r="17" spans="1:16" ht="15" customHeight="1" x14ac:dyDescent="0.2">
      <c r="A17" s="18">
        <v>10</v>
      </c>
      <c r="B17" s="19" t="s">
        <v>7</v>
      </c>
      <c r="C17" s="15">
        <v>0</v>
      </c>
      <c r="D17" s="16">
        <v>242.99999999999997</v>
      </c>
      <c r="E17" s="16">
        <v>37</v>
      </c>
      <c r="F17" s="16">
        <v>1032</v>
      </c>
      <c r="G17" s="16">
        <v>2099</v>
      </c>
      <c r="H17" s="16">
        <v>4</v>
      </c>
      <c r="I17" s="16">
        <v>0</v>
      </c>
      <c r="J17" s="16">
        <v>47</v>
      </c>
      <c r="K17" s="16">
        <v>30</v>
      </c>
      <c r="L17" s="20">
        <v>2422.0000000000014</v>
      </c>
      <c r="M17" s="20">
        <v>30</v>
      </c>
      <c r="N17" s="20">
        <v>0</v>
      </c>
      <c r="O17" s="20">
        <v>83</v>
      </c>
      <c r="P17" s="17">
        <f t="shared" si="0"/>
        <v>6027.0000000000018</v>
      </c>
    </row>
    <row r="18" spans="1:16" ht="15" customHeight="1" x14ac:dyDescent="0.2">
      <c r="A18" s="13">
        <v>11</v>
      </c>
      <c r="B18" s="19" t="s">
        <v>6</v>
      </c>
      <c r="C18" s="15">
        <v>0</v>
      </c>
      <c r="D18" s="16">
        <v>620</v>
      </c>
      <c r="E18" s="16">
        <v>185</v>
      </c>
      <c r="F18" s="16">
        <v>900.00000000000011</v>
      </c>
      <c r="G18" s="16">
        <v>527.99999999999989</v>
      </c>
      <c r="H18" s="16">
        <v>0</v>
      </c>
      <c r="I18" s="16">
        <v>0</v>
      </c>
      <c r="J18" s="16">
        <v>43</v>
      </c>
      <c r="K18" s="16">
        <v>637</v>
      </c>
      <c r="L18" s="20">
        <v>2396.0000000000009</v>
      </c>
      <c r="M18" s="20">
        <v>71</v>
      </c>
      <c r="N18" s="20">
        <v>0</v>
      </c>
      <c r="O18" s="20">
        <v>407.99999999999994</v>
      </c>
      <c r="P18" s="17">
        <f t="shared" si="0"/>
        <v>5788.0000000000009</v>
      </c>
    </row>
    <row r="19" spans="1:16" ht="15" customHeight="1" x14ac:dyDescent="0.2">
      <c r="A19" s="18">
        <v>12</v>
      </c>
      <c r="B19" s="19" t="s">
        <v>8</v>
      </c>
      <c r="C19" s="15">
        <v>0</v>
      </c>
      <c r="D19" s="16">
        <v>333</v>
      </c>
      <c r="E19" s="16">
        <v>0</v>
      </c>
      <c r="F19" s="16">
        <v>254</v>
      </c>
      <c r="G19" s="16">
        <v>1468.0000000000002</v>
      </c>
      <c r="H19" s="16">
        <v>101</v>
      </c>
      <c r="I19" s="16">
        <v>15</v>
      </c>
      <c r="J19" s="16">
        <v>48</v>
      </c>
      <c r="K19" s="16">
        <v>1248</v>
      </c>
      <c r="L19" s="20">
        <v>1605</v>
      </c>
      <c r="M19" s="20">
        <v>125</v>
      </c>
      <c r="N19" s="20">
        <v>0</v>
      </c>
      <c r="O19" s="20">
        <v>0</v>
      </c>
      <c r="P19" s="17">
        <f t="shared" si="0"/>
        <v>5197</v>
      </c>
    </row>
    <row r="20" spans="1:16" ht="15" customHeight="1" x14ac:dyDescent="0.2">
      <c r="A20" s="13">
        <v>13</v>
      </c>
      <c r="B20" s="19" t="s">
        <v>11</v>
      </c>
      <c r="C20" s="15">
        <v>41</v>
      </c>
      <c r="D20" s="16">
        <v>304.00000000000006</v>
      </c>
      <c r="E20" s="16">
        <v>110</v>
      </c>
      <c r="F20" s="16">
        <v>1236</v>
      </c>
      <c r="G20" s="16">
        <v>473.99999999999989</v>
      </c>
      <c r="H20" s="16">
        <v>178</v>
      </c>
      <c r="I20" s="16">
        <v>0</v>
      </c>
      <c r="J20" s="16">
        <v>128</v>
      </c>
      <c r="K20" s="16">
        <v>0</v>
      </c>
      <c r="L20" s="20">
        <v>2125.0000000000005</v>
      </c>
      <c r="M20" s="20">
        <v>153</v>
      </c>
      <c r="N20" s="20">
        <v>0</v>
      </c>
      <c r="O20" s="20">
        <v>284</v>
      </c>
      <c r="P20" s="17">
        <f t="shared" si="0"/>
        <v>5033</v>
      </c>
    </row>
    <row r="21" spans="1:16" ht="15" customHeight="1" x14ac:dyDescent="0.2">
      <c r="A21" s="18">
        <v>14</v>
      </c>
      <c r="B21" s="19" t="s">
        <v>17</v>
      </c>
      <c r="C21" s="15">
        <v>15</v>
      </c>
      <c r="D21" s="16">
        <v>389</v>
      </c>
      <c r="E21" s="16">
        <v>19</v>
      </c>
      <c r="F21" s="16">
        <v>530</v>
      </c>
      <c r="G21" s="16">
        <v>911</v>
      </c>
      <c r="H21" s="16">
        <v>21</v>
      </c>
      <c r="I21" s="16">
        <v>0</v>
      </c>
      <c r="J21" s="16">
        <v>56</v>
      </c>
      <c r="K21" s="16">
        <v>168.99999999999997</v>
      </c>
      <c r="L21" s="20">
        <v>2652.0000000000009</v>
      </c>
      <c r="M21" s="20">
        <v>112</v>
      </c>
      <c r="N21" s="20">
        <v>0</v>
      </c>
      <c r="O21" s="20">
        <v>0</v>
      </c>
      <c r="P21" s="17">
        <f t="shared" si="0"/>
        <v>4874.0000000000009</v>
      </c>
    </row>
    <row r="22" spans="1:16" ht="15" customHeight="1" x14ac:dyDescent="0.2">
      <c r="A22" s="13">
        <v>15</v>
      </c>
      <c r="B22" s="19" t="s">
        <v>12</v>
      </c>
      <c r="C22" s="15">
        <v>22</v>
      </c>
      <c r="D22" s="16">
        <v>23</v>
      </c>
      <c r="E22" s="16">
        <v>60</v>
      </c>
      <c r="F22" s="16">
        <v>964</v>
      </c>
      <c r="G22" s="16">
        <v>1282</v>
      </c>
      <c r="H22" s="16">
        <v>384</v>
      </c>
      <c r="I22" s="16">
        <v>0</v>
      </c>
      <c r="J22" s="16">
        <v>116.00000000000001</v>
      </c>
      <c r="K22" s="16">
        <v>100</v>
      </c>
      <c r="L22" s="20">
        <v>1504</v>
      </c>
      <c r="M22" s="20">
        <v>95</v>
      </c>
      <c r="N22" s="20">
        <v>0</v>
      </c>
      <c r="O22" s="20">
        <v>0</v>
      </c>
      <c r="P22" s="17">
        <f t="shared" si="0"/>
        <v>4550</v>
      </c>
    </row>
    <row r="23" spans="1:16" ht="15" customHeight="1" x14ac:dyDescent="0.2">
      <c r="A23" s="18">
        <v>16</v>
      </c>
      <c r="B23" s="19" t="s">
        <v>10</v>
      </c>
      <c r="C23" s="15">
        <v>34</v>
      </c>
      <c r="D23" s="16">
        <v>409</v>
      </c>
      <c r="E23" s="16">
        <v>12</v>
      </c>
      <c r="F23" s="16">
        <v>694.99999999999989</v>
      </c>
      <c r="G23" s="16">
        <v>918</v>
      </c>
      <c r="H23" s="16">
        <v>0</v>
      </c>
      <c r="I23" s="16">
        <v>0</v>
      </c>
      <c r="J23" s="16">
        <v>107</v>
      </c>
      <c r="K23" s="16">
        <v>735</v>
      </c>
      <c r="L23" s="20">
        <v>1253</v>
      </c>
      <c r="M23" s="20">
        <v>60</v>
      </c>
      <c r="N23" s="20">
        <v>0</v>
      </c>
      <c r="O23" s="20">
        <v>184</v>
      </c>
      <c r="P23" s="17">
        <f t="shared" si="0"/>
        <v>4407</v>
      </c>
    </row>
    <row r="24" spans="1:16" ht="15" customHeight="1" x14ac:dyDescent="0.2">
      <c r="A24" s="13">
        <v>17</v>
      </c>
      <c r="B24" s="19" t="s">
        <v>15</v>
      </c>
      <c r="C24" s="15">
        <v>37</v>
      </c>
      <c r="D24" s="16">
        <v>284</v>
      </c>
      <c r="E24" s="16">
        <v>141</v>
      </c>
      <c r="F24" s="16">
        <v>235</v>
      </c>
      <c r="G24" s="16">
        <v>1629.9999999999998</v>
      </c>
      <c r="H24" s="16">
        <v>0</v>
      </c>
      <c r="I24" s="16">
        <v>0</v>
      </c>
      <c r="J24" s="16">
        <v>75</v>
      </c>
      <c r="K24" s="16">
        <v>237</v>
      </c>
      <c r="L24" s="20">
        <v>975.99999999999989</v>
      </c>
      <c r="M24" s="20">
        <v>0</v>
      </c>
      <c r="N24" s="20">
        <v>0</v>
      </c>
      <c r="O24" s="20">
        <v>0</v>
      </c>
      <c r="P24" s="17">
        <f t="shared" si="0"/>
        <v>3615</v>
      </c>
    </row>
    <row r="25" spans="1:16" ht="15" customHeight="1" x14ac:dyDescent="0.2">
      <c r="A25" s="18">
        <v>18</v>
      </c>
      <c r="B25" s="19" t="s">
        <v>21</v>
      </c>
      <c r="C25" s="15">
        <v>19</v>
      </c>
      <c r="D25" s="16">
        <v>410</v>
      </c>
      <c r="E25" s="16">
        <v>32</v>
      </c>
      <c r="F25" s="16">
        <v>0</v>
      </c>
      <c r="G25" s="16">
        <v>1761.0000000000002</v>
      </c>
      <c r="H25" s="16">
        <v>35</v>
      </c>
      <c r="I25" s="16">
        <v>0</v>
      </c>
      <c r="J25" s="16">
        <v>47</v>
      </c>
      <c r="K25" s="16">
        <v>208</v>
      </c>
      <c r="L25" s="20">
        <v>960.00000000000023</v>
      </c>
      <c r="M25" s="20">
        <v>16</v>
      </c>
      <c r="N25" s="20">
        <v>0</v>
      </c>
      <c r="O25" s="20">
        <v>126</v>
      </c>
      <c r="P25" s="17">
        <f t="shared" si="0"/>
        <v>3614</v>
      </c>
    </row>
    <row r="26" spans="1:16" ht="15" customHeight="1" x14ac:dyDescent="0.2">
      <c r="A26" s="13">
        <v>19</v>
      </c>
      <c r="B26" s="19" t="s">
        <v>2</v>
      </c>
      <c r="C26" s="15">
        <v>12</v>
      </c>
      <c r="D26" s="16">
        <v>248</v>
      </c>
      <c r="E26" s="16">
        <v>109</v>
      </c>
      <c r="F26" s="16">
        <v>61</v>
      </c>
      <c r="G26" s="16">
        <v>435.99999999999994</v>
      </c>
      <c r="H26" s="16">
        <v>42</v>
      </c>
      <c r="I26" s="16">
        <v>0</v>
      </c>
      <c r="J26" s="16">
        <v>71</v>
      </c>
      <c r="K26" s="16">
        <v>218</v>
      </c>
      <c r="L26" s="20">
        <v>2242.0000000000009</v>
      </c>
      <c r="M26" s="20">
        <v>0</v>
      </c>
      <c r="N26" s="20">
        <v>0</v>
      </c>
      <c r="O26" s="20">
        <v>0</v>
      </c>
      <c r="P26" s="17">
        <f t="shared" si="0"/>
        <v>3439.0000000000009</v>
      </c>
    </row>
    <row r="27" spans="1:16" ht="15" customHeight="1" x14ac:dyDescent="0.2">
      <c r="A27" s="18">
        <v>20</v>
      </c>
      <c r="B27" s="19" t="s">
        <v>25</v>
      </c>
      <c r="C27" s="15">
        <v>9</v>
      </c>
      <c r="D27" s="16">
        <v>120</v>
      </c>
      <c r="E27" s="16">
        <v>9</v>
      </c>
      <c r="F27" s="16">
        <v>0</v>
      </c>
      <c r="G27" s="16">
        <v>2362</v>
      </c>
      <c r="H27" s="16">
        <v>0</v>
      </c>
      <c r="I27" s="16">
        <v>0</v>
      </c>
      <c r="J27" s="16">
        <v>0</v>
      </c>
      <c r="K27" s="16">
        <v>0</v>
      </c>
      <c r="L27" s="20">
        <v>637.00000000000011</v>
      </c>
      <c r="M27" s="20">
        <v>0</v>
      </c>
      <c r="N27" s="20">
        <v>0</v>
      </c>
      <c r="O27" s="20">
        <v>0</v>
      </c>
      <c r="P27" s="17">
        <f t="shared" si="0"/>
        <v>3137</v>
      </c>
    </row>
    <row r="28" spans="1:16" ht="15" customHeight="1" x14ac:dyDescent="0.2">
      <c r="A28" s="13">
        <v>21</v>
      </c>
      <c r="B28" s="19" t="s">
        <v>24</v>
      </c>
      <c r="C28" s="15">
        <v>0</v>
      </c>
      <c r="D28" s="16">
        <v>0</v>
      </c>
      <c r="E28" s="16">
        <v>91</v>
      </c>
      <c r="F28" s="16">
        <v>144</v>
      </c>
      <c r="G28" s="16">
        <v>835.00000000000011</v>
      </c>
      <c r="H28" s="16">
        <v>58</v>
      </c>
      <c r="I28" s="16">
        <v>0</v>
      </c>
      <c r="J28" s="16">
        <v>0</v>
      </c>
      <c r="K28" s="16">
        <v>364</v>
      </c>
      <c r="L28" s="20">
        <v>1488.9999999999998</v>
      </c>
      <c r="M28" s="20">
        <v>0</v>
      </c>
      <c r="N28" s="20">
        <v>0</v>
      </c>
      <c r="O28" s="20">
        <v>0</v>
      </c>
      <c r="P28" s="17">
        <f t="shared" si="0"/>
        <v>2981</v>
      </c>
    </row>
    <row r="29" spans="1:16" ht="15" customHeight="1" x14ac:dyDescent="0.2">
      <c r="A29" s="18">
        <v>22</v>
      </c>
      <c r="B29" s="19" t="s">
        <v>19</v>
      </c>
      <c r="C29" s="15">
        <v>0</v>
      </c>
      <c r="D29" s="16">
        <v>304</v>
      </c>
      <c r="E29" s="16">
        <v>0</v>
      </c>
      <c r="F29" s="16">
        <v>150</v>
      </c>
      <c r="G29" s="16">
        <v>497.99999999999994</v>
      </c>
      <c r="H29" s="16">
        <v>0</v>
      </c>
      <c r="I29" s="16">
        <v>0</v>
      </c>
      <c r="J29" s="16">
        <v>0</v>
      </c>
      <c r="K29" s="16">
        <v>0</v>
      </c>
      <c r="L29" s="20">
        <v>1209.0000000000002</v>
      </c>
      <c r="M29" s="20">
        <v>0</v>
      </c>
      <c r="N29" s="20">
        <v>0</v>
      </c>
      <c r="O29" s="20">
        <v>0</v>
      </c>
      <c r="P29" s="17">
        <f t="shared" si="0"/>
        <v>2161</v>
      </c>
    </row>
    <row r="30" spans="1:16" ht="15" customHeight="1" x14ac:dyDescent="0.2">
      <c r="A30" s="13">
        <v>23</v>
      </c>
      <c r="B30" s="19" t="s">
        <v>26</v>
      </c>
      <c r="C30" s="15">
        <v>0</v>
      </c>
      <c r="D30" s="16">
        <v>59</v>
      </c>
      <c r="E30" s="16">
        <v>0</v>
      </c>
      <c r="F30" s="16">
        <v>219</v>
      </c>
      <c r="G30" s="16">
        <v>364</v>
      </c>
      <c r="H30" s="16">
        <v>0</v>
      </c>
      <c r="I30" s="16">
        <v>0</v>
      </c>
      <c r="J30" s="16">
        <v>0</v>
      </c>
      <c r="K30" s="16">
        <v>70</v>
      </c>
      <c r="L30" s="20">
        <v>994.99999999999977</v>
      </c>
      <c r="M30" s="20">
        <v>0</v>
      </c>
      <c r="N30" s="20">
        <v>0</v>
      </c>
      <c r="O30" s="20">
        <v>0</v>
      </c>
      <c r="P30" s="17">
        <f t="shared" si="0"/>
        <v>1706.9999999999998</v>
      </c>
    </row>
    <row r="31" spans="1:16" ht="15" customHeight="1" x14ac:dyDescent="0.2">
      <c r="A31" s="18">
        <v>24</v>
      </c>
      <c r="B31" s="19" t="s">
        <v>20</v>
      </c>
      <c r="C31" s="15">
        <v>37</v>
      </c>
      <c r="D31" s="16">
        <v>133</v>
      </c>
      <c r="E31" s="16">
        <v>24</v>
      </c>
      <c r="F31" s="16">
        <v>243</v>
      </c>
      <c r="G31" s="16">
        <v>104.00000000000001</v>
      </c>
      <c r="H31" s="16">
        <v>12</v>
      </c>
      <c r="I31" s="16">
        <v>0</v>
      </c>
      <c r="J31" s="16">
        <v>41</v>
      </c>
      <c r="K31" s="16">
        <v>206</v>
      </c>
      <c r="L31" s="20">
        <v>864</v>
      </c>
      <c r="M31" s="20">
        <v>0</v>
      </c>
      <c r="N31" s="20">
        <v>0</v>
      </c>
      <c r="O31" s="20">
        <v>41</v>
      </c>
      <c r="P31" s="17">
        <f t="shared" si="0"/>
        <v>1705</v>
      </c>
    </row>
    <row r="32" spans="1:16" s="24" customFormat="1" ht="15" customHeight="1" x14ac:dyDescent="0.2">
      <c r="A32" s="13">
        <v>25</v>
      </c>
      <c r="B32" s="21" t="s">
        <v>18</v>
      </c>
      <c r="C32" s="22">
        <v>0</v>
      </c>
      <c r="D32" s="23">
        <v>267</v>
      </c>
      <c r="E32" s="23">
        <v>0</v>
      </c>
      <c r="F32" s="23">
        <v>134</v>
      </c>
      <c r="G32" s="23">
        <v>0</v>
      </c>
      <c r="H32" s="23">
        <v>0</v>
      </c>
      <c r="I32" s="23">
        <v>0</v>
      </c>
      <c r="J32" s="23">
        <v>30</v>
      </c>
      <c r="K32" s="23">
        <v>155</v>
      </c>
      <c r="L32" s="23">
        <v>405.99999999999994</v>
      </c>
      <c r="M32" s="23">
        <v>0</v>
      </c>
      <c r="N32" s="23">
        <v>0</v>
      </c>
      <c r="O32" s="23">
        <v>0</v>
      </c>
      <c r="P32" s="17">
        <f t="shared" si="0"/>
        <v>992</v>
      </c>
    </row>
    <row r="33" spans="1:16" s="24" customFormat="1" ht="13.5" customHeight="1" thickBot="1" x14ac:dyDescent="0.25">
      <c r="A33" s="40" t="s">
        <v>1</v>
      </c>
      <c r="B33" s="41"/>
      <c r="C33" s="25">
        <f t="shared" ref="C33:P33" si="1">SUM(C8:C32)</f>
        <v>906.00000000000011</v>
      </c>
      <c r="D33" s="25">
        <f t="shared" si="1"/>
        <v>13123</v>
      </c>
      <c r="E33" s="25">
        <f t="shared" si="1"/>
        <v>2276</v>
      </c>
      <c r="F33" s="25">
        <f t="shared" si="1"/>
        <v>24741</v>
      </c>
      <c r="G33" s="25">
        <f t="shared" si="1"/>
        <v>43143.000000000007</v>
      </c>
      <c r="H33" s="25">
        <f t="shared" si="1"/>
        <v>2227</v>
      </c>
      <c r="I33" s="25">
        <f t="shared" si="1"/>
        <v>80</v>
      </c>
      <c r="J33" s="25">
        <f t="shared" si="1"/>
        <v>2528</v>
      </c>
      <c r="K33" s="25">
        <f t="shared" si="1"/>
        <v>16493</v>
      </c>
      <c r="L33" s="25">
        <f t="shared" si="1"/>
        <v>66117</v>
      </c>
      <c r="M33" s="25">
        <f t="shared" si="1"/>
        <v>1844</v>
      </c>
      <c r="N33" s="25">
        <f t="shared" si="1"/>
        <v>7</v>
      </c>
      <c r="O33" s="25">
        <f t="shared" si="1"/>
        <v>1823</v>
      </c>
      <c r="P33" s="25">
        <f t="shared" si="1"/>
        <v>175308</v>
      </c>
    </row>
    <row r="34" spans="1:16" ht="17.25" customHeight="1" x14ac:dyDescent="0.2">
      <c r="A34" s="26" t="s">
        <v>37</v>
      </c>
      <c r="B34" s="27"/>
    </row>
    <row r="35" spans="1:16" ht="16.5" x14ac:dyDescent="0.2">
      <c r="A35" s="26" t="s">
        <v>28</v>
      </c>
      <c r="B35" s="29"/>
    </row>
    <row r="36" spans="1:16" ht="8.25" customHeight="1" x14ac:dyDescent="0.2">
      <c r="A36" s="26"/>
      <c r="B36" s="29"/>
    </row>
    <row r="37" spans="1:16" x14ac:dyDescent="0.2">
      <c r="P37" s="5"/>
    </row>
    <row r="38" spans="1:16" ht="7.5" customHeight="1" x14ac:dyDescent="0.2">
      <c r="P38" s="5"/>
    </row>
    <row r="39" spans="1:16" x14ac:dyDescent="0.2">
      <c r="P39" s="5"/>
    </row>
    <row r="40" spans="1:16" x14ac:dyDescent="0.2">
      <c r="P40" s="5"/>
    </row>
    <row r="41" spans="1:16" ht="0.75" customHeight="1" x14ac:dyDescent="0.2">
      <c r="P41" s="5"/>
    </row>
    <row r="42" spans="1:16" ht="19.5" customHeight="1" x14ac:dyDescent="0.2">
      <c r="P42" s="5"/>
    </row>
    <row r="43" spans="1:16" ht="86.25" customHeight="1" x14ac:dyDescent="0.2">
      <c r="P43" s="5"/>
    </row>
    <row r="44" spans="1:16" x14ac:dyDescent="0.2">
      <c r="P44" s="5"/>
    </row>
    <row r="45" spans="1:16" x14ac:dyDescent="0.2">
      <c r="P45" s="5"/>
    </row>
    <row r="46" spans="1:16" x14ac:dyDescent="0.2">
      <c r="P46" s="5"/>
    </row>
    <row r="47" spans="1:16" x14ac:dyDescent="0.2">
      <c r="P47" s="5"/>
    </row>
    <row r="48" spans="1:16" x14ac:dyDescent="0.2">
      <c r="P48" s="5"/>
    </row>
    <row r="49" spans="16:16" x14ac:dyDescent="0.2">
      <c r="P49" s="5"/>
    </row>
    <row r="50" spans="16:16" x14ac:dyDescent="0.2">
      <c r="P50" s="5"/>
    </row>
    <row r="51" spans="16:16" x14ac:dyDescent="0.2">
      <c r="P51" s="5"/>
    </row>
    <row r="52" spans="16:16" x14ac:dyDescent="0.2">
      <c r="P52" s="5"/>
    </row>
    <row r="53" spans="16:16" x14ac:dyDescent="0.2">
      <c r="P53" s="5"/>
    </row>
    <row r="54" spans="16:16" x14ac:dyDescent="0.2">
      <c r="P54" s="5"/>
    </row>
    <row r="55" spans="16:16" x14ac:dyDescent="0.2">
      <c r="P55" s="5"/>
    </row>
    <row r="56" spans="16:16" x14ac:dyDescent="0.2">
      <c r="P56" s="5"/>
    </row>
    <row r="57" spans="16:16" x14ac:dyDescent="0.2">
      <c r="P57" s="5"/>
    </row>
    <row r="58" spans="16:16" x14ac:dyDescent="0.2">
      <c r="P58" s="5"/>
    </row>
    <row r="59" spans="16:16" x14ac:dyDescent="0.2">
      <c r="P59" s="5"/>
    </row>
    <row r="60" spans="16:16" x14ac:dyDescent="0.2">
      <c r="P60" s="5"/>
    </row>
    <row r="61" spans="16:16" x14ac:dyDescent="0.2">
      <c r="P61" s="5"/>
    </row>
    <row r="62" spans="16:16" x14ac:dyDescent="0.2">
      <c r="P62" s="5"/>
    </row>
    <row r="63" spans="16:16" x14ac:dyDescent="0.2">
      <c r="P63" s="5"/>
    </row>
    <row r="64" spans="16:16" x14ac:dyDescent="0.2">
      <c r="P64" s="5"/>
    </row>
    <row r="65" spans="1:16" x14ac:dyDescent="0.2">
      <c r="P65" s="5"/>
    </row>
    <row r="66" spans="1:16" x14ac:dyDescent="0.2">
      <c r="P66" s="5"/>
    </row>
    <row r="67" spans="1:16" x14ac:dyDescent="0.2">
      <c r="P67" s="5"/>
    </row>
    <row r="68" spans="1:16" ht="13.5" customHeight="1" x14ac:dyDescent="0.2">
      <c r="P68" s="5"/>
    </row>
    <row r="69" spans="1:16" x14ac:dyDescent="0.2">
      <c r="P69" s="5"/>
    </row>
    <row r="70" spans="1:16" x14ac:dyDescent="0.2">
      <c r="K70" s="28"/>
      <c r="L70" s="28"/>
      <c r="P70" s="5"/>
    </row>
    <row r="76" spans="1:16" x14ac:dyDescent="0.2">
      <c r="A76" s="30"/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1"/>
    </row>
    <row r="77" spans="1:16" x14ac:dyDescent="0.2">
      <c r="A77" s="32"/>
      <c r="C77" s="33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1"/>
    </row>
    <row r="78" spans="1:16" x14ac:dyDescent="0.2">
      <c r="A78" s="34"/>
      <c r="C78" s="33"/>
      <c r="D78" s="30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</row>
    <row r="79" spans="1:16" ht="12.75" customHeight="1" x14ac:dyDescent="0.2">
      <c r="A79" s="35"/>
      <c r="B79" s="35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1"/>
    </row>
    <row r="80" spans="1:16" x14ac:dyDescent="0.2">
      <c r="A80" s="36"/>
      <c r="B80" s="35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1"/>
    </row>
    <row r="85" spans="1:2" x14ac:dyDescent="0.2">
      <c r="A85" s="26"/>
      <c r="B85" s="37"/>
    </row>
    <row r="86" spans="1:2" x14ac:dyDescent="0.2">
      <c r="A86" s="26"/>
      <c r="B86" s="37"/>
    </row>
  </sheetData>
  <mergeCells count="7">
    <mergeCell ref="A4:P4"/>
    <mergeCell ref="A33:B33"/>
    <mergeCell ref="A3:P3"/>
    <mergeCell ref="B6:B7"/>
    <mergeCell ref="A6:A7"/>
    <mergeCell ref="P6:P7"/>
    <mergeCell ref="C6:O6"/>
  </mergeCells>
  <printOptions horizontalCentered="1"/>
  <pageMargins left="0.31496062992125984" right="0.31496062992125984" top="0.74803149606299213" bottom="0.27559055118110237" header="0.31496062992125984" footer="0.31496062992125984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3.6</vt:lpstr>
      <vt:lpstr>'3.6'!Área_de_impresión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2019-01-22T20:29:18Z</cp:lastPrinted>
  <dcterms:created xsi:type="dcterms:W3CDTF">2011-02-10T16:18:34Z</dcterms:created>
  <dcterms:modified xsi:type="dcterms:W3CDTF">2019-03-15T14:02:52Z</dcterms:modified>
</cp:coreProperties>
</file>