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2.1 - 4.2.2" sheetId="1" r:id="rId1"/>
  </sheets>
  <definedNames>
    <definedName name="_xlnm.Print_Area" localSheetId="0">'4.2.1 - 4.2.2'!$A$1:$P$62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2" i="1" l="1"/>
  <c r="N52" i="1"/>
  <c r="P52" i="1" s="1"/>
  <c r="P51" i="1"/>
  <c r="N51" i="1"/>
  <c r="O51" i="1" s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P11" i="1"/>
  <c r="N13" i="1"/>
  <c r="P13" i="1" s="1"/>
  <c r="N9" i="1"/>
  <c r="P9" i="1" s="1"/>
  <c r="N10" i="1"/>
  <c r="O10" i="1" s="1"/>
  <c r="N11" i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47" i="1" l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<sst xmlns="http://schemas.openxmlformats.org/spreadsheetml/2006/main" count="77" uniqueCount="45">
  <si>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</si>
  <si>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</si>
  <si>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</si>
  <si>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</si>
  <si>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</si>
  <si>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</si>
  <si>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</si>
  <si>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</si>
  <si>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</si>
  <si>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</si>
  <si>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</si>
  <si>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</si>
  <si>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</si>
  <si>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</si>
  <si>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</si>
  <si>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</si>
  <si>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</si>
  <si>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</si>
  <si>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</si>
  <si>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</si>
  <si>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</si>
  <si>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</si>
  <si>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</si>
  <si>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</si>
  <si>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</si>
  <si>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</si>
  <si>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</si>
  <si>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</si>
  <si>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</si>
  <si>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</si>
  <si>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</si>
  <si>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</si>
  <si>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</si>
  <si>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</si>
  <si>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</si>
  <si>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</si>
  <si>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</si>
  <si>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</si>
  <si>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</si>
  <si>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</si>
  <si>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</si>
  <si>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</si>
  <si>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CASOS ATENDIDOS 2004 - 2020</t>
  </si>
  <si>
    <t>TOTAL CASOS ATENDIDOS 2004 - 2018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</si>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</sst>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topLeftCell="A28" zoomScale="90" zoomScaleNormal="100" zoomScaleSheetLayoutView="90" workbookViewId="0">
      <selection activeCell="P28" sqref="P28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35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36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6" t="s">
        <v>37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7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7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7" ht="20.25" customHeight="1" x14ac:dyDescent="0.2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7" ht="20.25" customHeight="1" x14ac:dyDescent="0.2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7" ht="20.25" customHeight="1" x14ac:dyDescent="0.2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</row>
    <row r="22" spans="1:17" ht="20.25" customHeight="1" x14ac:dyDescent="0.2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</row>
    <row r="23" spans="1:17" ht="20.25" customHeight="1" x14ac:dyDescent="0.2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</row>
    <row r="24" spans="1:17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7" ht="20.100000000000001" customHeight="1" thickBot="1" x14ac:dyDescent="0.25">
      <c r="A25" s="9" t="s">
        <v>32</v>
      </c>
      <c r="B25" s="7">
        <v>5059</v>
      </c>
      <c r="C25" s="8">
        <v>5353</v>
      </c>
      <c r="D25" s="8"/>
      <c r="E25" s="8"/>
      <c r="F25" s="8"/>
      <c r="G25" s="8"/>
      <c r="H25" s="8"/>
      <c r="I25" s="8"/>
      <c r="J25" s="8"/>
      <c r="K25" s="8"/>
      <c r="L25" s="8"/>
      <c r="M25" s="22"/>
      <c r="N25" s="21">
        <f t="shared" si="0"/>
        <v>10412</v>
      </c>
      <c r="O25" s="20">
        <f t="shared" ref="O25" si="3">+N25/N24-1</f>
        <v>-0.91930120986180763</v>
      </c>
      <c r="P25" s="7">
        <f t="shared" ref="P25" si="4">N25/12</f>
        <v>867.66666666666663</v>
      </c>
    </row>
    <row r="26" spans="1:17" ht="20.100000000000001" customHeight="1" thickBot="1" x14ac:dyDescent="0.25">
      <c r="A26" s="29" t="s">
        <v>42</v>
      </c>
      <c r="B26" s="29"/>
      <c r="C26" s="29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10"/>
      <c r="P26" s="11">
        <f>SUM(N9:N25)</f>
        <v>468239</v>
      </c>
    </row>
    <row r="27" spans="1:17" x14ac:dyDescent="0.2">
      <c r="A27" s="16" t="s">
        <v>44</v>
      </c>
    </row>
    <row r="28" spans="1:17" x14ac:dyDescent="0.2">
      <c r="A28" s="12"/>
      <c r="Q28" s="13"/>
    </row>
    <row r="29" spans="1:17" x14ac:dyDescent="0.2">
      <c r="A29" s="14"/>
      <c r="Q29" s="13"/>
    </row>
    <row r="30" spans="1:17" ht="20.25" x14ac:dyDescent="0.2">
      <c r="A30" s="23" t="s">
        <v>38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3"/>
    </row>
    <row r="31" spans="1:17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7" ht="18" x14ac:dyDescent="0.2">
      <c r="A32" s="24" t="s">
        <v>39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13"/>
    </row>
    <row r="33" spans="1:17" ht="18" x14ac:dyDescent="0.2">
      <c r="A33" s="24" t="s">
        <v>40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6" t="s">
        <v>41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9" t="s">
        <v>43</v>
      </c>
      <c r="B53" s="29"/>
      <c r="C53" s="29"/>
      <c r="D53" s="29"/>
      <c r="E53" s="29"/>
      <c r="F53" s="29"/>
      <c r="G53" s="29"/>
      <c r="H53" s="30"/>
      <c r="I53" s="30"/>
      <c r="J53" s="30"/>
      <c r="K53" s="30"/>
      <c r="L53" s="30"/>
      <c r="M53" s="30"/>
      <c r="N53" s="30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2020-02-14T21:57:49Z</cp:lastPrinted>
  <dcterms:created xsi:type="dcterms:W3CDTF">2011-12-21T14:02:55Z</dcterms:created>
  <dcterms:modified xsi:type="dcterms:W3CDTF">2020-03-13T21:01:01Z</dcterms:modified>
</cp:coreProperties>
</file>