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/>
  </bookViews>
  <sheets>
    <sheet name="4.9.1 - 4.9.2" sheetId="1" r:id="rId1"/>
  </sheets>
  <definedNames>
    <definedName name="_xlnm.Print_Area" localSheetId="0">'4.9.1 - 4.9.2'!$A$1:$J$48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F21" i="1"/>
  <c r="F19" i="1"/>
  <c r="F20" i="1" s="1"/>
  <c r="F45" i="1"/>
  <c r="F43" i="1"/>
  <c r="F44" i="1" s="1"/>
  <c r="B46" i="1" l="1"/>
  <c r="B22" i="1"/>
  <c r="E43" i="1"/>
  <c r="E21" i="1" l="1"/>
  <c r="E19" i="1"/>
  <c r="C19" i="1" l="1"/>
  <c r="D43" i="1" l="1"/>
  <c r="E44" i="1" s="1"/>
  <c r="D45" i="1" l="1"/>
  <c r="D21" i="1" l="1"/>
  <c r="D19" i="1"/>
  <c r="C43" i="1"/>
  <c r="D44" i="1" s="1"/>
  <c r="B43" i="1"/>
  <c r="C45" i="1"/>
  <c r="B45" i="1"/>
  <c r="C21" i="1"/>
  <c r="B21" i="1"/>
  <c r="B19" i="1"/>
  <c r="C44" i="1" l="1"/>
  <c r="D20" i="1"/>
  <c r="E20" i="1"/>
  <c r="C20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<sst xmlns="http://schemas.openxmlformats.org/spreadsheetml/2006/main" count="46" uniqueCount="25">
  <si>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</si>
  <si>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</si>
  <si>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</si>
  <si>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</si>
  <si>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</si>
  <si>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</si>
  <si>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</si>
  <si>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</si>
  <si>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</si>
  <si>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</si>
  <si>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</si>
  <si>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</si>
  <si>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</si>
  <si>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</si>
  <si>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</si>
  <si>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</si>
  <si>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</si>
  <si>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</si>
  <si>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</si>
  <si>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</si>
  <si>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</si>
  <si>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2016 - 2020</t>
  </si>
  <si>
    <t>2020/a</t>
  </si>
  <si>
    <t>TOTAL 2016 - 2020</t>
  </si>
  <si>
    <t>a/ Actualizado al 29 de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</si>
</sst>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H4" sqref="H4"/>
    </sheetView>
  </sheetViews>
  <sheetFormatPr baseColWidth="10" defaultColWidth="11.42578125" defaultRowHeight="12.75" x14ac:dyDescent="0.2"/>
  <cols>
    <col min="1" max="1" width="22.85546875" style="20" customWidth="1"/>
    <col min="2" max="6" width="9.85546875" style="20" customWidth="1"/>
    <col min="7" max="16384" width="11.42578125" style="20"/>
  </cols>
  <sheetData>
    <row r="1" spans="1:6" s="1" customFormat="1" ht="21.75" customHeight="1" x14ac:dyDescent="0.2">
      <c r="A1" s="29" t="s">
        <v>17</v>
      </c>
      <c r="B1" s="29"/>
      <c r="C1" s="29"/>
      <c r="D1" s="29"/>
      <c r="E1" s="29"/>
      <c r="F1" s="29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0" t="s">
        <v>18</v>
      </c>
      <c r="B3" s="31"/>
      <c r="C3" s="31"/>
      <c r="D3" s="31"/>
      <c r="E3" s="31"/>
      <c r="F3" s="31"/>
    </row>
    <row r="4" spans="1:6" s="4" customFormat="1" ht="15.75" customHeight="1" x14ac:dyDescent="0.2">
      <c r="A4" s="32" t="s">
        <v>21</v>
      </c>
      <c r="B4" s="33"/>
      <c r="C4" s="33"/>
      <c r="D4" s="33"/>
      <c r="E4" s="33"/>
      <c r="F4" s="33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22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  <c r="F7" s="10">
        <v>2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  <c r="F8" s="12">
        <v>1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  <c r="F9" s="12"/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  <c r="F10" s="12"/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  <c r="F11" s="12"/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  <c r="F12" s="12"/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  <c r="F13" s="12"/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  <c r="F14" s="12"/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  <c r="F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  <c r="F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  <c r="F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  <c r="F19" s="16">
        <f>SUM(F7:F18)</f>
        <v>3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  <c r="F20" s="19">
        <f>F19/E19-1</f>
        <v>-0.88888888888888884</v>
      </c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5">
        <f>AVERAGE(E7:E18)</f>
        <v>2.25</v>
      </c>
      <c r="F21" s="25">
        <f>AVERAGE(F7:F18)</f>
        <v>1.5</v>
      </c>
    </row>
    <row r="22" spans="1:6" s="4" customFormat="1" ht="24.75" customHeight="1" thickBot="1" x14ac:dyDescent="0.25">
      <c r="A22" s="27" t="s">
        <v>23</v>
      </c>
      <c r="B22" s="28">
        <f>SUM(B19:F19)</f>
        <v>6102</v>
      </c>
      <c r="C22" s="28"/>
      <c r="D22" s="28"/>
      <c r="E22" s="28"/>
      <c r="F22" s="28"/>
    </row>
    <row r="23" spans="1:6" x14ac:dyDescent="0.2">
      <c r="A23" s="26" t="s">
        <v>24</v>
      </c>
      <c r="B23" s="26"/>
      <c r="C23" s="26"/>
      <c r="D23" s="26"/>
      <c r="E23" s="26"/>
    </row>
    <row r="25" spans="1:6" ht="20.25" x14ac:dyDescent="0.2">
      <c r="A25" s="29" t="s">
        <v>19</v>
      </c>
      <c r="B25" s="29"/>
      <c r="C25" s="29"/>
      <c r="D25" s="29"/>
      <c r="E25" s="29"/>
      <c r="F25" s="29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0" t="s">
        <v>20</v>
      </c>
      <c r="B27" s="31"/>
      <c r="C27" s="31"/>
      <c r="D27" s="31"/>
      <c r="E27" s="31"/>
      <c r="F27" s="31"/>
    </row>
    <row r="28" spans="1:6" ht="15.75" x14ac:dyDescent="0.2">
      <c r="A28" s="32" t="s">
        <v>21</v>
      </c>
      <c r="B28" s="33"/>
      <c r="C28" s="33"/>
      <c r="D28" s="33"/>
      <c r="E28" s="33"/>
      <c r="F28" s="33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22</v>
      </c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10">
        <v>16</v>
      </c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12">
        <v>3</v>
      </c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12"/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12"/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12"/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12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12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12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12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12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12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1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16">
        <f>SUM(F31:F42)</f>
        <v>19</v>
      </c>
    </row>
    <row r="44" spans="1:6" ht="15.75" x14ac:dyDescent="0.2">
      <c r="A44" s="21" t="s">
        <v>14</v>
      </c>
      <c r="B44" s="22" t="s">
        <v>15</v>
      </c>
      <c r="C44" s="23">
        <f>C43/B43-1</f>
        <v>1.7392920640051721</v>
      </c>
      <c r="D44" s="23">
        <f>D43/C43-1</f>
        <v>-0.98109904806860204</v>
      </c>
      <c r="E44" s="19">
        <f>E43/D43-1</f>
        <v>-0.78876170655567113</v>
      </c>
      <c r="F44" s="19">
        <f>F43/E43-1</f>
        <v>-0.90640394088669951</v>
      </c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5">
        <f>AVERAGE(E31:E42)</f>
        <v>16.916666666666668</v>
      </c>
      <c r="F45" s="25">
        <f>AVERAGE(F31:F42)</f>
        <v>9.5</v>
      </c>
    </row>
    <row r="46" spans="1:6" ht="22.5" customHeight="1" thickBot="1" x14ac:dyDescent="0.25">
      <c r="A46" s="27" t="s">
        <v>23</v>
      </c>
      <c r="B46" s="28">
        <f>SUM(B43:F43)</f>
        <v>70588</v>
      </c>
      <c r="C46" s="28"/>
      <c r="D46" s="28"/>
      <c r="E46" s="28"/>
      <c r="F46" s="28"/>
    </row>
    <row r="47" spans="1:6" x14ac:dyDescent="0.2">
      <c r="A47" s="26" t="s">
        <v>24</v>
      </c>
      <c r="B47" s="26"/>
      <c r="C47" s="26"/>
      <c r="D47" s="26"/>
      <c r="E47" s="26"/>
    </row>
  </sheetData>
  <sheetProtection formatCells="0"/>
  <mergeCells count="8">
    <mergeCell ref="B46:F46"/>
    <mergeCell ref="A25:F25"/>
    <mergeCell ref="A27:F27"/>
    <mergeCell ref="A28:F28"/>
    <mergeCell ref="A1:F1"/>
    <mergeCell ref="A3:F3"/>
    <mergeCell ref="A4:F4"/>
    <mergeCell ref="B22:F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&amp;LFuente: Registro de REVIESFO
Elaboración: UGIGC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2020-02-14T22:07:40Z</cp:lastPrinted>
  <dcterms:created xsi:type="dcterms:W3CDTF">2015-02-18T17:09:20Z</dcterms:created>
  <dcterms:modified xsi:type="dcterms:W3CDTF">2020-03-13T21:06:50Z</dcterms:modified>
</cp:coreProperties>
</file>