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0" yWindow="0" windowWidth="28800" windowHeight="12030"/>
  </bookViews>
  <sheets>
    <sheet name="4.3.1 - 4.3.2" sheetId="1" r:id="rId1"/>
  </sheets>
  <definedNames>
    <definedName name="_xlnm.Print_Area" localSheetId="0">'4.3.1 - 4.3.2'!$A$1:$O$48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5" i="1" l="1"/>
  <c r="L45" i="1"/>
  <c r="M45" i="1"/>
  <c r="N46" i="1"/>
  <c r="N44" i="1"/>
  <c r="O46" i="1" l="1"/>
  <c r="O44" i="1"/>
  <c r="O45" i="1" s="1"/>
  <c r="M46" i="1" l="1"/>
  <c r="M44" i="1"/>
  <c r="L46" i="1"/>
  <c r="L44" i="1"/>
  <c r="K44" i="1"/>
  <c r="B21" i="1"/>
  <c r="C21" i="1"/>
  <c r="C22" i="1" s="1"/>
  <c r="D21" i="1"/>
  <c r="E21" i="1"/>
  <c r="F21" i="1"/>
  <c r="F22" i="1" s="1"/>
  <c r="G21" i="1"/>
  <c r="H22" i="1" s="1"/>
  <c r="H21" i="1"/>
  <c r="B44" i="1"/>
  <c r="C44" i="1"/>
  <c r="D44" i="1"/>
  <c r="E44" i="1"/>
  <c r="E45" i="1" s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H45" i="1"/>
  <c r="D45" i="1"/>
  <c r="M47" i="1" l="1"/>
  <c r="G23" i="1"/>
  <c r="K45" i="1"/>
  <c r="D22" i="1"/>
  <c r="C45" i="1"/>
  <c r="G22" i="1"/>
  <c r="E22" i="1"/>
  <c r="J45" i="1"/>
  <c r="G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<sst xmlns="http://schemas.openxmlformats.org/spreadsheetml/2006/main" count="49" uniqueCount="32">
  <si>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</si>
  <si>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</si>
  <si>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</si>
  <si>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</si>
  <si>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</si>
  <si>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</si>
  <si>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</si>
  <si>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</si>
  <si>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</si>
  <si>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</si>
  <si>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</si>
  <si>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</si>
  <si>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</si>
  <si>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</si>
  <si>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</si>
  <si>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</si>
  <si>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</si>
  <si>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</si>
  <si>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</si>
  <si>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</si>
  <si>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</si>
  <si>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</si>
  <si>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</si>
  <si>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</si>
  <si>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</si>
  <si>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</si>
  <si>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CONSULTAS TELEFÓNICAS POR VIOLENCIA CONTRA LA MUJER, INTEGRANTES DEL GRUPO FAMILIAR ATENDIDAS POR LA LÍNEA 100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</si>
  <si>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</si>
  <si>
    <t>2019/ a</t>
  </si>
  <si>
    <t>Período:  2006 - 2019</t>
  </si>
  <si>
    <t>TOTAL 2006 - 2019</t>
  </si>
  <si>
    <t>/a Información preliminar al 31 de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</si>
</sst>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5" fillId="2" borderId="0" xfId="0" applyFont="1" applyFill="1"/>
    <xf numFmtId="0" fontId="6" fillId="2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91440</xdr:colOff>
      <xdr:row>5</xdr:row>
      <xdr:rowOff>38100</xdr:rowOff>
    </xdr:from>
    <xdr:to>
      <xdr:col>14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475403</xdr:colOff>
      <xdr:row>27</xdr:row>
      <xdr:rowOff>152400</xdr:rowOff>
    </xdr:from>
    <xdr:to>
      <xdr:col>14</xdr:col>
      <xdr:colOff>505883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301903" y="6703483"/>
          <a:ext cx="697230" cy="6231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topLeftCell="A25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12.42578125" style="32" customWidth="1"/>
    <col min="2" max="14" width="10" style="32" customWidth="1"/>
    <col min="15" max="16384" width="11.42578125" style="32"/>
  </cols>
  <sheetData>
    <row r="1" spans="1:14" s="1" customFormat="1" ht="21.75" customHeight="1" x14ac:dyDescent="0.2">
      <c r="A1" s="35" t="s">
        <v>22</v>
      </c>
      <c r="B1" s="35"/>
      <c r="C1" s="35"/>
      <c r="D1" s="35"/>
      <c r="E1" s="35"/>
      <c r="F1" s="35"/>
      <c r="G1" s="35"/>
      <c r="H1" s="35"/>
      <c r="I1" s="35"/>
      <c r="J1" s="35"/>
    </row>
    <row r="2" spans="1:14" s="3" customFormat="1" ht="6" customHeight="1" x14ac:dyDescent="0.2">
      <c r="A2" s="2"/>
    </row>
    <row r="3" spans="1:14" s="3" customFormat="1" ht="36" customHeight="1" x14ac:dyDescent="0.2">
      <c r="A3" s="38" t="s">
        <v>25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4" s="2" customFormat="1" ht="18" customHeight="1" x14ac:dyDescent="0.2">
      <c r="A4" s="38" t="s">
        <v>19</v>
      </c>
      <c r="B4" s="39"/>
      <c r="C4" s="39"/>
      <c r="D4" s="39"/>
      <c r="E4" s="39"/>
      <c r="F4" s="39"/>
      <c r="G4" s="39"/>
      <c r="H4" s="39"/>
      <c r="I4" s="39"/>
      <c r="J4" s="4"/>
      <c r="K4" s="4"/>
      <c r="L4" s="4"/>
    </row>
    <row r="5" spans="1:14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4" s="3" customFormat="1" ht="58.5" customHeight="1" x14ac:dyDescent="0.2">
      <c r="A6" s="42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4"/>
      <c r="N6" s="33"/>
    </row>
    <row r="7" spans="1:14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4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4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4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4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4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4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4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4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4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5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5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5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5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5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5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5" s="3" customFormat="1" ht="20.100000000000001" customHeight="1" thickBot="1" x14ac:dyDescent="0.25">
      <c r="A23" s="36" t="s">
        <v>24</v>
      </c>
      <c r="B23" s="36"/>
      <c r="C23" s="36"/>
      <c r="D23" s="36"/>
      <c r="E23" s="36"/>
      <c r="F23" s="36"/>
      <c r="G23" s="41">
        <f>SUM(B21:H21)</f>
        <v>41777</v>
      </c>
      <c r="H23" s="41"/>
    </row>
    <row r="24" spans="1:15" s="3" customFormat="1" ht="16.5" customHeight="1" x14ac:dyDescent="0.2">
      <c r="A24" s="40" t="s">
        <v>16</v>
      </c>
      <c r="B24" s="40"/>
    </row>
    <row r="25" spans="1:15" s="3" customFormat="1" ht="6" customHeight="1" x14ac:dyDescent="0.2">
      <c r="A25" s="2"/>
    </row>
    <row r="26" spans="1:15" s="3" customFormat="1" ht="19.5" customHeight="1" x14ac:dyDescent="0.2">
      <c r="A26" s="35" t="s">
        <v>23</v>
      </c>
      <c r="B26" s="35"/>
      <c r="C26" s="35"/>
      <c r="D26" s="35"/>
      <c r="E26" s="35"/>
      <c r="F26" s="35"/>
      <c r="G26" s="35"/>
      <c r="H26" s="35"/>
      <c r="I26" s="35"/>
    </row>
    <row r="27" spans="1:15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5" s="3" customFormat="1" ht="46.5" customHeight="1" x14ac:dyDescent="0.2">
      <c r="A28" s="39" t="s">
        <v>26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5" s="2" customFormat="1" ht="18" customHeight="1" x14ac:dyDescent="0.2">
      <c r="A29" s="38" t="s">
        <v>29</v>
      </c>
      <c r="B29" s="39"/>
      <c r="C29" s="39"/>
      <c r="D29" s="39"/>
      <c r="E29" s="39"/>
      <c r="F29" s="39"/>
      <c r="G29" s="39"/>
      <c r="H29" s="39"/>
      <c r="I29" s="39"/>
      <c r="J29" s="4"/>
      <c r="K29" s="4"/>
      <c r="L29" s="4"/>
    </row>
    <row r="30" spans="1:15" s="3" customFormat="1" ht="6" customHeight="1" x14ac:dyDescent="0.2">
      <c r="A30" s="5"/>
      <c r="B30" s="5"/>
      <c r="C30" s="5"/>
      <c r="D30" s="5"/>
      <c r="E30" s="5"/>
    </row>
    <row r="31" spans="1:15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>
        <v>2018</v>
      </c>
      <c r="O31" s="20" t="s">
        <v>28</v>
      </c>
    </row>
    <row r="32" spans="1:15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  <c r="O32" s="22">
        <v>9768</v>
      </c>
    </row>
    <row r="33" spans="1:15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  <c r="O33" s="22">
        <v>10054</v>
      </c>
    </row>
    <row r="34" spans="1:15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  <c r="O34" s="22">
        <v>10992</v>
      </c>
    </row>
    <row r="35" spans="1:15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  <c r="O35" s="22">
        <v>10274</v>
      </c>
    </row>
    <row r="36" spans="1:15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  <c r="O36" s="22">
        <v>9863</v>
      </c>
    </row>
    <row r="37" spans="1:15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  <c r="O37" s="22">
        <v>10039</v>
      </c>
    </row>
    <row r="38" spans="1:15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  <c r="O38" s="22">
        <v>9259</v>
      </c>
    </row>
    <row r="39" spans="1:15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  <c r="O39" s="22"/>
    </row>
    <row r="40" spans="1:15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  <c r="O40" s="22"/>
    </row>
    <row r="41" spans="1:15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>
        <v>7106</v>
      </c>
      <c r="O41" s="22"/>
    </row>
    <row r="42" spans="1:15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>
        <v>6882</v>
      </c>
      <c r="O42" s="22"/>
    </row>
    <row r="43" spans="1:15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>
        <v>8594</v>
      </c>
      <c r="O43" s="22"/>
    </row>
    <row r="44" spans="1:15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75988</v>
      </c>
      <c r="O44" s="24">
        <f>SUM(O32:O43)</f>
        <v>70249</v>
      </c>
    </row>
    <row r="45" spans="1:15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K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>+L44/K44-1</f>
        <v>0.20222170674501916</v>
      </c>
      <c r="M45" s="27">
        <f>+M44/L44-1</f>
        <v>0.39496194661807271</v>
      </c>
      <c r="N45" s="27">
        <f>+N44/M44-1</f>
        <v>0.16782442982725754</v>
      </c>
      <c r="O45" s="27">
        <f>+O44/N44-1</f>
        <v>-7.5525082907827557E-2</v>
      </c>
    </row>
    <row r="46" spans="1:15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6332.333333333333</v>
      </c>
      <c r="O46" s="30">
        <f>AVERAGE(O32:O43)</f>
        <v>10035.571428571429</v>
      </c>
    </row>
    <row r="47" spans="1:15" s="28" customFormat="1" ht="20.100000000000001" customHeight="1" thickBot="1" x14ac:dyDescent="0.25">
      <c r="A47" s="37" t="s">
        <v>30</v>
      </c>
      <c r="B47" s="37"/>
      <c r="C47" s="37"/>
      <c r="D47" s="31"/>
      <c r="E47" s="31"/>
      <c r="F47" s="31"/>
      <c r="G47" s="31"/>
      <c r="H47" s="31"/>
      <c r="I47" s="31"/>
      <c r="J47" s="31"/>
      <c r="K47" s="31"/>
      <c r="L47" s="31"/>
      <c r="M47" s="45">
        <f>SUM(B44:O44)</f>
        <v>509945</v>
      </c>
      <c r="N47" s="45"/>
      <c r="O47" s="45"/>
    </row>
    <row r="48" spans="1:15" s="3" customFormat="1" x14ac:dyDescent="0.2">
      <c r="A48" s="34" t="s">
        <v>31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O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2015-02-17T02:09:15Z</cp:lastPrinted>
  <dcterms:created xsi:type="dcterms:W3CDTF">2011-12-21T14:33:18Z</dcterms:created>
  <dcterms:modified xsi:type="dcterms:W3CDTF">2019-08-14T22:20:37Z</dcterms:modified>
</cp:coreProperties>
</file>