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4" i="1" l="1"/>
  <c r="N46" i="1"/>
  <c r="M46" i="1"/>
  <c r="M44" i="1"/>
  <c r="L46" i="1"/>
  <c r="L44" i="1"/>
  <c r="M45" i="1" s="1"/>
  <c r="K44" i="1"/>
  <c r="K45" i="1" s="1"/>
  <c r="B21" i="1"/>
  <c r="C21" i="1"/>
  <c r="D21" i="1"/>
  <c r="E21" i="1"/>
  <c r="E22" i="1" s="1"/>
  <c r="F21" i="1"/>
  <c r="F22" i="1" s="1"/>
  <c r="G21" i="1"/>
  <c r="H22" i="1" s="1"/>
  <c r="G22" i="1"/>
  <c r="H21" i="1"/>
  <c r="C22" i="1"/>
  <c r="B44" i="1"/>
  <c r="C44" i="1"/>
  <c r="C45" i="1" s="1"/>
  <c r="D44" i="1"/>
  <c r="E44" i="1"/>
  <c r="E45" i="1" s="1"/>
  <c r="F44" i="1"/>
  <c r="F45" i="1" s="1"/>
  <c r="G44" i="1"/>
  <c r="H44" i="1"/>
  <c r="I44" i="1"/>
  <c r="J44" i="1"/>
  <c r="J45" i="1" s="1"/>
  <c r="B46" i="1"/>
  <c r="C46" i="1"/>
  <c r="D46" i="1"/>
  <c r="E46" i="1"/>
  <c r="F46" i="1"/>
  <c r="G46" i="1"/>
  <c r="H46" i="1"/>
  <c r="I46" i="1"/>
  <c r="J46" i="1"/>
  <c r="K46" i="1"/>
  <c r="I45" i="1"/>
  <c r="D22" i="1"/>
  <c r="H45" i="1"/>
  <c r="G23" i="1"/>
  <c r="D45" i="1"/>
  <c r="G45" i="1" l="1"/>
  <c r="L45" i="1"/>
  <c r="N45" i="1"/>
  <c r="M47" i="1"/>
</calcChain>
</file>

<file path=xl/sharedStrings.xml><?xml version="1.0" encoding="utf-8"?>
<sst xmlns="http://schemas.openxmlformats.org/spreadsheetml/2006/main" count="48" uniqueCount="31">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</sst>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topLeftCell="A26" zoomScale="92" zoomScaleSheetLayoutView="92" workbookViewId="0">
      <selection activeCell="A26" sqref="A26:I26"/>
    </sheetView>
  </sheetViews>
  <sheetFormatPr baseColWidth="10" defaultColWidth="11.44140625" defaultRowHeight="13.8" x14ac:dyDescent="0.3"/>
  <cols>
    <col min="1" max="1" width="12.44140625" style="1" customWidth="1"/>
    <col min="2" max="13" width="10" style="1" customWidth="1"/>
    <col min="14" max="16384" width="11.44140625" style="1"/>
  </cols>
  <sheetData>
    <row r="1" spans="1:13" s="8" customFormat="1" ht="21.75" customHeight="1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5">
      <c r="A2" s="3"/>
    </row>
    <row r="3" spans="1:13" s="2" customFormat="1" ht="36" customHeight="1" x14ac:dyDescent="0.25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5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5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5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5">
      <c r="A8" s="11" t="s">
        <v>18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</row>
    <row r="9" spans="1:13" s="2" customFormat="1" ht="20.100000000000001" customHeight="1" x14ac:dyDescent="0.25">
      <c r="A9" s="14" t="s">
        <v>14</v>
      </c>
      <c r="B9" s="15">
        <v>249</v>
      </c>
      <c r="C9" s="15">
        <v>295</v>
      </c>
      <c r="D9" s="15">
        <v>689</v>
      </c>
      <c r="E9" s="15">
        <v>720</v>
      </c>
      <c r="F9" s="15">
        <v>483</v>
      </c>
      <c r="G9" s="15">
        <v>547</v>
      </c>
      <c r="H9" s="15">
        <v>600</v>
      </c>
    </row>
    <row r="10" spans="1:13" s="2" customFormat="1" ht="20.100000000000001" customHeight="1" x14ac:dyDescent="0.25">
      <c r="A10" s="16" t="s">
        <v>13</v>
      </c>
      <c r="B10" s="17">
        <v>204</v>
      </c>
      <c r="C10" s="17">
        <v>254</v>
      </c>
      <c r="D10" s="17">
        <v>757</v>
      </c>
      <c r="E10" s="17">
        <v>767</v>
      </c>
      <c r="F10" s="17">
        <v>536</v>
      </c>
      <c r="G10" s="17">
        <v>553</v>
      </c>
      <c r="H10" s="17">
        <v>404</v>
      </c>
    </row>
    <row r="11" spans="1:13" s="2" customFormat="1" ht="20.100000000000001" customHeight="1" x14ac:dyDescent="0.25">
      <c r="A11" s="16" t="s">
        <v>12</v>
      </c>
      <c r="B11" s="17">
        <v>182</v>
      </c>
      <c r="C11" s="17">
        <v>459</v>
      </c>
      <c r="D11" s="17">
        <v>1048</v>
      </c>
      <c r="E11" s="17">
        <v>765</v>
      </c>
      <c r="F11" s="17">
        <v>621</v>
      </c>
      <c r="G11" s="17">
        <v>559</v>
      </c>
      <c r="H11" s="17">
        <v>351</v>
      </c>
    </row>
    <row r="12" spans="1:13" s="2" customFormat="1" ht="20.100000000000001" customHeight="1" x14ac:dyDescent="0.25">
      <c r="A12" s="18" t="s">
        <v>10</v>
      </c>
      <c r="B12" s="17">
        <v>282</v>
      </c>
      <c r="C12" s="17">
        <v>588</v>
      </c>
      <c r="D12" s="17">
        <v>714</v>
      </c>
      <c r="E12" s="17">
        <v>778</v>
      </c>
      <c r="F12" s="17">
        <v>519</v>
      </c>
      <c r="G12" s="17">
        <v>536</v>
      </c>
      <c r="H12" s="17">
        <v>391</v>
      </c>
    </row>
    <row r="13" spans="1:13" s="2" customFormat="1" ht="20.100000000000001" customHeight="1" x14ac:dyDescent="0.25">
      <c r="A13" s="18" t="s">
        <v>9</v>
      </c>
      <c r="B13" s="17">
        <v>199</v>
      </c>
      <c r="C13" s="17">
        <v>458</v>
      </c>
      <c r="D13" s="17">
        <v>574</v>
      </c>
      <c r="E13" s="17">
        <v>773</v>
      </c>
      <c r="F13" s="17">
        <v>552</v>
      </c>
      <c r="G13" s="17">
        <v>575</v>
      </c>
      <c r="H13" s="17">
        <v>293</v>
      </c>
    </row>
    <row r="14" spans="1:13" s="2" customFormat="1" ht="20.100000000000001" customHeight="1" x14ac:dyDescent="0.25">
      <c r="A14" s="18" t="s">
        <v>8</v>
      </c>
      <c r="B14" s="17">
        <v>183</v>
      </c>
      <c r="C14" s="17">
        <v>417</v>
      </c>
      <c r="D14" s="17">
        <v>557</v>
      </c>
      <c r="E14" s="17">
        <v>757</v>
      </c>
      <c r="F14" s="17">
        <v>504</v>
      </c>
      <c r="G14" s="17">
        <v>501</v>
      </c>
      <c r="H14" s="17">
        <v>380</v>
      </c>
    </row>
    <row r="15" spans="1:13" s="2" customFormat="1" ht="20.100000000000001" customHeight="1" x14ac:dyDescent="0.25">
      <c r="A15" s="16" t="s">
        <v>7</v>
      </c>
      <c r="B15" s="17">
        <v>235</v>
      </c>
      <c r="C15" s="17">
        <v>425</v>
      </c>
      <c r="D15" s="17">
        <v>551</v>
      </c>
      <c r="E15" s="17">
        <v>767</v>
      </c>
      <c r="F15" s="17">
        <v>497</v>
      </c>
      <c r="G15" s="17">
        <v>438</v>
      </c>
      <c r="H15" s="17">
        <v>346</v>
      </c>
    </row>
    <row r="16" spans="1:13" s="2" customFormat="1" ht="20.100000000000001" customHeight="1" x14ac:dyDescent="0.25">
      <c r="A16" s="16" t="s">
        <v>6</v>
      </c>
      <c r="B16" s="17">
        <v>245</v>
      </c>
      <c r="C16" s="17">
        <v>457</v>
      </c>
      <c r="D16" s="17">
        <v>574</v>
      </c>
      <c r="E16" s="17">
        <v>857</v>
      </c>
      <c r="F16" s="17">
        <v>596</v>
      </c>
      <c r="G16" s="17">
        <v>502</v>
      </c>
      <c r="H16" s="17">
        <v>143</v>
      </c>
    </row>
    <row r="17" spans="1:14" s="2" customFormat="1" ht="20.100000000000001" customHeight="1" x14ac:dyDescent="0.25">
      <c r="A17" s="18" t="s">
        <v>5</v>
      </c>
      <c r="B17" s="17">
        <v>234</v>
      </c>
      <c r="C17" s="17">
        <v>526</v>
      </c>
      <c r="D17" s="17">
        <v>626</v>
      </c>
      <c r="E17" s="17">
        <v>823</v>
      </c>
      <c r="F17" s="17">
        <v>521</v>
      </c>
      <c r="G17" s="17">
        <v>431</v>
      </c>
      <c r="H17" s="17">
        <v>168</v>
      </c>
    </row>
    <row r="18" spans="1:14" s="2" customFormat="1" ht="20.100000000000001" customHeight="1" x14ac:dyDescent="0.25">
      <c r="A18" s="18" t="s">
        <v>4</v>
      </c>
      <c r="B18" s="17">
        <v>349</v>
      </c>
      <c r="C18" s="17">
        <v>701</v>
      </c>
      <c r="D18" s="17">
        <v>565</v>
      </c>
      <c r="E18" s="17">
        <v>677</v>
      </c>
      <c r="F18" s="17">
        <v>622</v>
      </c>
      <c r="G18" s="17">
        <v>499</v>
      </c>
      <c r="H18" s="17">
        <v>266</v>
      </c>
    </row>
    <row r="19" spans="1:14" s="2" customFormat="1" ht="20.100000000000001" customHeight="1" x14ac:dyDescent="0.25">
      <c r="A19" s="18" t="s">
        <v>3</v>
      </c>
      <c r="B19" s="17">
        <v>362</v>
      </c>
      <c r="C19" s="17">
        <v>848</v>
      </c>
      <c r="D19" s="17">
        <v>733</v>
      </c>
      <c r="E19" s="17">
        <v>723</v>
      </c>
      <c r="F19" s="17">
        <v>543</v>
      </c>
      <c r="G19" s="17">
        <v>497</v>
      </c>
      <c r="H19" s="17">
        <v>106</v>
      </c>
    </row>
    <row r="20" spans="1:14" s="2" customFormat="1" ht="20.100000000000001" customHeight="1" x14ac:dyDescent="0.25">
      <c r="A20" s="18" t="s">
        <v>2</v>
      </c>
      <c r="B20" s="17">
        <v>297</v>
      </c>
      <c r="C20" s="17">
        <v>685</v>
      </c>
      <c r="D20" s="17">
        <v>507</v>
      </c>
      <c r="E20" s="17">
        <v>485</v>
      </c>
      <c r="F20" s="17">
        <v>404</v>
      </c>
      <c r="G20" s="17">
        <v>372</v>
      </c>
      <c r="H20" s="17" t="s">
        <v>17</v>
      </c>
    </row>
    <row r="21" spans="1:14" s="2" customFormat="1" ht="20.100000000000001" customHeight="1" thickBot="1" x14ac:dyDescent="0.3">
      <c r="A21" s="29" t="s">
        <v>1</v>
      </c>
      <c r="B21" s="30">
        <f t="shared" ref="B21:H21" si="0">SUM(B9:B20)</f>
        <v>3021</v>
      </c>
      <c r="C21" s="30">
        <f t="shared" si="0"/>
        <v>6113</v>
      </c>
      <c r="D21" s="30">
        <f t="shared" si="0"/>
        <v>7895</v>
      </c>
      <c r="E21" s="30">
        <f t="shared" si="0"/>
        <v>8892</v>
      </c>
      <c r="F21" s="30">
        <f t="shared" si="0"/>
        <v>6398</v>
      </c>
      <c r="G21" s="30">
        <f t="shared" si="0"/>
        <v>6010</v>
      </c>
      <c r="H21" s="30">
        <f t="shared" si="0"/>
        <v>3448</v>
      </c>
    </row>
    <row r="22" spans="1:14" s="2" customFormat="1" ht="22.5" customHeight="1" thickBot="1" x14ac:dyDescent="0.3">
      <c r="A22" s="31" t="s">
        <v>20</v>
      </c>
      <c r="B22" s="32" t="s">
        <v>0</v>
      </c>
      <c r="C22" s="33">
        <f t="shared" ref="C22:H22" si="1">+C21/B21-1</f>
        <v>1.0235021516054288</v>
      </c>
      <c r="D22" s="33">
        <f t="shared" si="1"/>
        <v>0.29150989694094553</v>
      </c>
      <c r="E22" s="33">
        <f t="shared" si="1"/>
        <v>0.12628245725142495</v>
      </c>
      <c r="F22" s="33">
        <f t="shared" si="1"/>
        <v>-0.28047683310841209</v>
      </c>
      <c r="G22" s="33">
        <f t="shared" si="1"/>
        <v>-6.0643951234760851E-2</v>
      </c>
      <c r="H22" s="33">
        <f t="shared" si="1"/>
        <v>-0.42628951747088184</v>
      </c>
    </row>
    <row r="23" spans="1:14" s="2" customFormat="1" ht="20.100000000000001" customHeight="1" thickBot="1" x14ac:dyDescent="0.3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5">
      <c r="A24" s="39" t="s">
        <v>16</v>
      </c>
      <c r="B24" s="39"/>
    </row>
    <row r="25" spans="1:14" s="2" customFormat="1" ht="6" customHeight="1" x14ac:dyDescent="0.25">
      <c r="A25" s="3"/>
    </row>
    <row r="26" spans="1:14" s="2" customFormat="1" ht="19.5" customHeight="1" x14ac:dyDescent="0.25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5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5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5">
      <c r="A29" s="37" t="s">
        <v>27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5">
      <c r="A30" s="5"/>
      <c r="B30" s="5"/>
      <c r="C30" s="5"/>
      <c r="D30" s="5"/>
      <c r="E30" s="5"/>
    </row>
    <row r="31" spans="1:14" s="2" customFormat="1" ht="30" customHeight="1" x14ac:dyDescent="0.25">
      <c r="A31" s="20" t="s">
        <v>15</v>
      </c>
      <c r="B31" s="27">
        <v>2006</v>
      </c>
      <c r="C31" s="27">
        <v>2007</v>
      </c>
      <c r="D31" s="27">
        <v>2008</v>
      </c>
      <c r="E31" s="27">
        <v>2009</v>
      </c>
      <c r="F31" s="27">
        <v>2010</v>
      </c>
      <c r="G31" s="27">
        <v>2011</v>
      </c>
      <c r="H31" s="27">
        <v>2012</v>
      </c>
      <c r="I31" s="27">
        <v>2013</v>
      </c>
      <c r="J31" s="27">
        <v>2014</v>
      </c>
      <c r="K31" s="27">
        <v>2015</v>
      </c>
      <c r="L31" s="27">
        <v>2016</v>
      </c>
      <c r="M31" s="27">
        <v>2017</v>
      </c>
      <c r="N31" s="27" t="s">
        <v>29</v>
      </c>
    </row>
    <row r="32" spans="1:14" s="2" customFormat="1" ht="20.100000000000001" customHeight="1" x14ac:dyDescent="0.25">
      <c r="A32" s="13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2" customFormat="1" ht="20.100000000000001" customHeight="1" x14ac:dyDescent="0.25">
      <c r="A33" s="13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2" customFormat="1" ht="20.100000000000001" customHeight="1" x14ac:dyDescent="0.25">
      <c r="A34" s="13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2" customFormat="1" ht="20.100000000000001" customHeight="1" x14ac:dyDescent="0.25">
      <c r="A35" s="13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2" customFormat="1" ht="20.100000000000001" customHeight="1" x14ac:dyDescent="0.25">
      <c r="A36" s="13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</row>
    <row r="37" spans="1:14" s="2" customFormat="1" ht="20.100000000000001" customHeight="1" x14ac:dyDescent="0.25">
      <c r="A37" s="13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</row>
    <row r="38" spans="1:14" s="2" customFormat="1" ht="20.100000000000001" customHeight="1" x14ac:dyDescent="0.25">
      <c r="A38" s="13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/>
    </row>
    <row r="39" spans="1:14" s="2" customFormat="1" ht="20.100000000000001" customHeight="1" x14ac:dyDescent="0.25">
      <c r="A39" s="13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/>
    </row>
    <row r="40" spans="1:14" s="2" customFormat="1" ht="20.100000000000001" customHeight="1" x14ac:dyDescent="0.25">
      <c r="A40" s="13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/>
    </row>
    <row r="41" spans="1:14" s="2" customFormat="1" ht="20.100000000000001" customHeight="1" x14ac:dyDescent="0.25">
      <c r="A41" s="13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/>
    </row>
    <row r="42" spans="1:14" s="2" customFormat="1" ht="20.100000000000001" customHeight="1" x14ac:dyDescent="0.25">
      <c r="A42" s="13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2" customFormat="1" ht="20.100000000000001" customHeight="1" x14ac:dyDescent="0.25">
      <c r="A43" s="13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2" customFormat="1" ht="20.100000000000001" customHeight="1" thickBot="1" x14ac:dyDescent="0.3">
      <c r="A44" s="19" t="s">
        <v>1</v>
      </c>
      <c r="B44" s="23">
        <f t="shared" ref="B44:G44" si="2">SUM(B32:B43)</f>
        <v>1960</v>
      </c>
      <c r="C44" s="23">
        <f t="shared" si="2"/>
        <v>4574</v>
      </c>
      <c r="D44" s="23">
        <f t="shared" si="2"/>
        <v>5986</v>
      </c>
      <c r="E44" s="23">
        <f t="shared" si="2"/>
        <v>17091</v>
      </c>
      <c r="F44" s="23">
        <f t="shared" si="2"/>
        <v>19587</v>
      </c>
      <c r="G44" s="23">
        <f t="shared" si="2"/>
        <v>37136</v>
      </c>
      <c r="H44" s="23">
        <f t="shared" ref="H44:M44" si="3">SUM(H32:H43)</f>
        <v>44832</v>
      </c>
      <c r="I44" s="23">
        <f t="shared" si="3"/>
        <v>42044</v>
      </c>
      <c r="J44" s="23">
        <f t="shared" si="3"/>
        <v>39986</v>
      </c>
      <c r="K44" s="23">
        <f t="shared" si="3"/>
        <v>38799</v>
      </c>
      <c r="L44" s="23">
        <f t="shared" si="3"/>
        <v>46645</v>
      </c>
      <c r="M44" s="23">
        <f t="shared" si="3"/>
        <v>65068</v>
      </c>
      <c r="N44" s="23">
        <f>SUM(N32:N43)</f>
        <v>33619</v>
      </c>
    </row>
    <row r="45" spans="1:14" s="4" customFormat="1" ht="25.5" customHeight="1" x14ac:dyDescent="0.25">
      <c r="A45" s="21" t="s">
        <v>20</v>
      </c>
      <c r="B45" s="24" t="s">
        <v>0</v>
      </c>
      <c r="C45" s="25">
        <f t="shared" ref="C45:H45" si="4">+C44/B44-1</f>
        <v>1.333673469387755</v>
      </c>
      <c r="D45" s="25">
        <f t="shared" si="4"/>
        <v>0.30870135548753819</v>
      </c>
      <c r="E45" s="25">
        <f t="shared" si="4"/>
        <v>1.8551620447711326</v>
      </c>
      <c r="F45" s="25">
        <f t="shared" si="4"/>
        <v>0.14604177637353</v>
      </c>
      <c r="G45" s="25">
        <f t="shared" si="4"/>
        <v>0.89595139633430332</v>
      </c>
      <c r="H45" s="25">
        <f t="shared" si="4"/>
        <v>0.20723825937096074</v>
      </c>
      <c r="I45" s="25">
        <f t="shared" ref="I45:N45" si="5">+I44/H44-1</f>
        <v>-6.2187723054960786E-2</v>
      </c>
      <c r="J45" s="25">
        <f t="shared" si="5"/>
        <v>-4.8948720388164779E-2</v>
      </c>
      <c r="K45" s="25">
        <f t="shared" si="5"/>
        <v>-2.9685389886460301E-2</v>
      </c>
      <c r="L45" s="25">
        <f t="shared" si="5"/>
        <v>0.20222170674501916</v>
      </c>
      <c r="M45" s="25">
        <f t="shared" si="5"/>
        <v>0.39496194661807271</v>
      </c>
      <c r="N45" s="25">
        <f t="shared" si="5"/>
        <v>-0.48332513677998401</v>
      </c>
    </row>
    <row r="46" spans="1:14" s="2" customFormat="1" ht="24.75" customHeight="1" x14ac:dyDescent="0.25">
      <c r="A46" s="10" t="s">
        <v>21</v>
      </c>
      <c r="B46" s="26">
        <f>AVERAGE(B35:B43)</f>
        <v>217.77777777777777</v>
      </c>
      <c r="C46" s="26">
        <f t="shared" ref="C46:H46" si="6">AVERAGE(C32:C43)</f>
        <v>381.16666666666669</v>
      </c>
      <c r="D46" s="26">
        <f t="shared" si="6"/>
        <v>498.83333333333331</v>
      </c>
      <c r="E46" s="26">
        <f t="shared" si="6"/>
        <v>1424.25</v>
      </c>
      <c r="F46" s="26">
        <f t="shared" si="6"/>
        <v>1632.25</v>
      </c>
      <c r="G46" s="26">
        <f t="shared" si="6"/>
        <v>3094.6666666666665</v>
      </c>
      <c r="H46" s="26">
        <f t="shared" si="6"/>
        <v>3736</v>
      </c>
      <c r="I46" s="26">
        <f t="shared" ref="I46:N46" si="7">AVERAGE(I32:I43)</f>
        <v>3503.6666666666665</v>
      </c>
      <c r="J46" s="26">
        <f t="shared" si="7"/>
        <v>3332.1666666666665</v>
      </c>
      <c r="K46" s="26">
        <f t="shared" si="7"/>
        <v>3233.25</v>
      </c>
      <c r="L46" s="26">
        <f t="shared" si="7"/>
        <v>3887.0833333333335</v>
      </c>
      <c r="M46" s="26">
        <f t="shared" si="7"/>
        <v>5422.333333333333</v>
      </c>
      <c r="N46" s="26">
        <f t="shared" si="7"/>
        <v>5603.166666666667</v>
      </c>
    </row>
    <row r="47" spans="1:14" s="4" customFormat="1" ht="20.100000000000001" customHeight="1" thickBot="1" x14ac:dyDescent="0.3">
      <c r="A47" s="36" t="s">
        <v>28</v>
      </c>
      <c r="B47" s="36"/>
      <c r="C47" s="36"/>
      <c r="D47" s="28"/>
      <c r="E47" s="28"/>
      <c r="F47" s="28"/>
      <c r="G47" s="28"/>
      <c r="H47" s="28"/>
      <c r="I47" s="28"/>
      <c r="J47" s="28"/>
      <c r="K47" s="28"/>
      <c r="L47" s="28"/>
      <c r="M47" s="44">
        <f>SUM(B44:N44)</f>
        <v>397327</v>
      </c>
      <c r="N47" s="44"/>
    </row>
    <row r="48" spans="1:14" s="2" customFormat="1" x14ac:dyDescent="0.25">
      <c r="A48" s="9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2015-02-17T02:09:15Z</cp:lastPrinted>
  <dcterms:created xsi:type="dcterms:W3CDTF">2011-12-21T14:33:18Z</dcterms:created>
  <dcterms:modified xsi:type="dcterms:W3CDTF">2018-07-13T21:56:28Z</dcterms:modified>
</cp:coreProperties>
</file>