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2" l="1"/>
  <c r="C22" i="2"/>
  <c r="D22" i="2"/>
  <c r="B20" i="2" l="1"/>
  <c r="B30" i="2" l="1"/>
  <c r="C46" i="2"/>
  <c r="B42" i="2"/>
  <c r="B45" i="2"/>
  <c r="B44" i="2"/>
  <c r="B43" i="2"/>
  <c r="B19" i="2"/>
  <c r="B22" i="2" s="1"/>
  <c r="D44" i="2" l="1"/>
  <c r="D43" i="2"/>
  <c r="D42" i="2"/>
  <c r="D45" i="2"/>
  <c r="B46" i="2"/>
  <c r="D46" i="2"/>
  <c r="B23" i="2" l="1"/>
  <c r="C23" i="2"/>
  <c r="D23" i="2"/>
</calcChain>
</file>

<file path=xl/sharedStrings.xml><?xml version="1.0" encoding="utf-8"?>
<sst xmlns="http://schemas.openxmlformats.org/spreadsheetml/2006/main" count="51" uniqueCount="37">
  <si>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</si>
  <si>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</si>
  <si>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</si>
  <si>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</si>
  <si>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</si>
  <si>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</si>
  <si>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</si>
  <si>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</si>
  <si>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</si>
  <si>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</si>
  <si>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</si>
  <si>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</si>
  <si>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</si>
  <si>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</si>
  <si>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</si>
  <si>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</si>
  <si>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</si>
  <si>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</si>
  <si>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</si>
  <si>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</si>
  <si>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</si>
  <si>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</si>
  <si>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</si>
  <si>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</si>
  <si>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</si>
  <si>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</si>
  <si>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</si>
  <si>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</si>
  <si>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</si>
  <si>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</si>
  <si>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</si>
  <si>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</si>
  <si>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</si>
  <si>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</si>
  <si>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 (Preliminar)</t>
    </r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</si>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</sst>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vertAlign val="superscript"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'2020'!$C$22:$D$22</c:f>
              <c:numCache>
                <c:formatCode>#,##0</c:formatCode>
                <c:ptCount val="2"/>
                <c:pt idx="0">
                  <c:v>1990</c:v>
                </c:pt>
                <c:pt idx="1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27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84667</xdr:colOff>
      <xdr:row>40</xdr:row>
      <xdr:rowOff>222251</xdr:rowOff>
    </xdr:from>
    <xdr:to>
      <xdr:col>14</xdr:col>
      <xdr:colOff>709083</xdr:colOff>
      <xdr:row>45</xdr:row>
      <xdr:rowOff>70889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656667" y="7641168"/>
          <a:ext cx="6720416" cy="1277388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Huanuco 4 casos, Arequipa 4 casos, Cusco 3 casos,  Ancash 2 casos, La Libertad 2 casos, Lima 2 casos, Moquegua 2 casos,  San Martín 2 casos, Amazonas 1 caso, Ayacucho 1 caso, Callao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P73"/>
  <sheetViews>
    <sheetView tabSelected="1" view="pageBreakPreview" zoomScaleNormal="100" zoomScaleSheetLayoutView="100" workbookViewId="0">
      <selection activeCell="O1" sqref="O1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6" t="s">
        <v>18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8"/>
    </row>
    <row r="7" spans="1:15" ht="18" x14ac:dyDescent="0.2">
      <c r="A7" s="76" t="s">
        <v>19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8"/>
    </row>
    <row r="8" spans="1:15" ht="20.25" x14ac:dyDescent="0.2">
      <c r="A8" s="82" t="s">
        <v>31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4"/>
    </row>
    <row r="9" spans="1:15" ht="18" x14ac:dyDescent="0.2">
      <c r="A9" s="76" t="s">
        <v>9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5" ht="18.75" x14ac:dyDescent="0.2">
      <c r="A10" s="79" t="s">
        <v>34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1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6" ht="14.25" customHeight="1" x14ac:dyDescent="0.2">
      <c r="A17" s="68" t="s">
        <v>0</v>
      </c>
      <c r="B17" s="68" t="s">
        <v>1</v>
      </c>
      <c r="C17" s="68" t="s">
        <v>16</v>
      </c>
      <c r="D17" s="68" t="s">
        <v>17</v>
      </c>
      <c r="K17" s="69" t="s">
        <v>4</v>
      </c>
      <c r="L17" s="68" t="s">
        <v>14</v>
      </c>
      <c r="M17" s="68"/>
      <c r="N17" s="68"/>
      <c r="O17" s="68" t="s">
        <v>3</v>
      </c>
    </row>
    <row r="18" spans="1:16" ht="14.25" customHeight="1" x14ac:dyDescent="0.2">
      <c r="A18" s="68"/>
      <c r="B18" s="68"/>
      <c r="C18" s="68"/>
      <c r="D18" s="68"/>
      <c r="K18" s="69"/>
      <c r="L18" s="68"/>
      <c r="M18" s="68"/>
      <c r="N18" s="68"/>
      <c r="O18" s="68"/>
    </row>
    <row r="19" spans="1:16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69"/>
      <c r="L19" s="68"/>
      <c r="M19" s="68"/>
      <c r="N19" s="68"/>
      <c r="O19" s="68"/>
    </row>
    <row r="20" spans="1:16" ht="16.899999999999999" customHeight="1" x14ac:dyDescent="0.2">
      <c r="A20" s="22" t="s">
        <v>32</v>
      </c>
      <c r="B20" s="23">
        <f t="shared" si="0"/>
        <v>1091</v>
      </c>
      <c r="C20" s="65">
        <v>807</v>
      </c>
      <c r="D20" s="65">
        <v>284</v>
      </c>
      <c r="K20" s="73" t="s">
        <v>20</v>
      </c>
      <c r="L20" s="71" t="s">
        <v>6</v>
      </c>
      <c r="M20" s="71"/>
      <c r="N20" s="71"/>
      <c r="O20" s="29">
        <v>0.87</v>
      </c>
    </row>
    <row r="21" spans="1:16" ht="16.899999999999999" customHeight="1" thickBot="1" x14ac:dyDescent="0.25">
      <c r="A21" s="22" t="s">
        <v>33</v>
      </c>
      <c r="B21" s="23">
        <f t="shared" ref="B21" si="1">SUM(C21:D21)</f>
        <v>406</v>
      </c>
      <c r="C21" s="66">
        <v>308</v>
      </c>
      <c r="D21" s="66">
        <v>98</v>
      </c>
      <c r="K21" s="74"/>
      <c r="L21" s="70" t="s">
        <v>24</v>
      </c>
      <c r="M21" s="70"/>
      <c r="N21" s="70"/>
      <c r="O21" s="30">
        <v>0.13</v>
      </c>
    </row>
    <row r="22" spans="1:16" ht="16.899999999999999" customHeight="1" x14ac:dyDescent="0.2">
      <c r="A22" s="35" t="s">
        <v>1</v>
      </c>
      <c r="B22" s="36">
        <f>SUM(B19:B21)</f>
        <v>2694</v>
      </c>
      <c r="C22" s="36">
        <f t="shared" ref="C22:D22" si="2">SUM(C19:C21)</f>
        <v>1990</v>
      </c>
      <c r="D22" s="36">
        <f t="shared" si="2"/>
        <v>704</v>
      </c>
      <c r="K22" s="75" t="s">
        <v>5</v>
      </c>
      <c r="L22" s="72" t="s">
        <v>6</v>
      </c>
      <c r="M22" s="72"/>
      <c r="N22" s="72"/>
      <c r="O22" s="34">
        <v>0.44</v>
      </c>
      <c r="P22" s="37"/>
    </row>
    <row r="23" spans="1:16" ht="16.899999999999999" customHeight="1" thickBot="1" x14ac:dyDescent="0.25">
      <c r="A23" s="39" t="s">
        <v>3</v>
      </c>
      <c r="B23" s="40">
        <f>+B22/$B$22</f>
        <v>1</v>
      </c>
      <c r="C23" s="40">
        <f>+C22/$B$22</f>
        <v>0.73867854491462515</v>
      </c>
      <c r="D23" s="40">
        <f>+D22/$B$22</f>
        <v>0.26132145508537491</v>
      </c>
      <c r="K23" s="74"/>
      <c r="L23" s="70" t="s">
        <v>24</v>
      </c>
      <c r="M23" s="70"/>
      <c r="N23" s="70"/>
      <c r="O23" s="30">
        <v>0.56000000000000005</v>
      </c>
      <c r="P23" s="37"/>
    </row>
    <row r="24" spans="1:16" ht="16.5" customHeight="1" x14ac:dyDescent="0.2">
      <c r="A24" s="37"/>
      <c r="B24" s="37"/>
      <c r="C24" s="37"/>
      <c r="D24" s="37"/>
      <c r="K24" s="75" t="s">
        <v>7</v>
      </c>
      <c r="L24" s="72" t="s">
        <v>6</v>
      </c>
      <c r="M24" s="72"/>
      <c r="N24" s="72"/>
      <c r="O24" s="34">
        <v>0.47</v>
      </c>
      <c r="P24" s="37"/>
    </row>
    <row r="25" spans="1:16" ht="16.899999999999999" customHeight="1" thickBot="1" x14ac:dyDescent="0.25">
      <c r="A25" s="37"/>
      <c r="B25" s="37"/>
      <c r="C25" s="37"/>
      <c r="D25" s="37"/>
      <c r="K25" s="74"/>
      <c r="L25" s="70" t="s">
        <v>24</v>
      </c>
      <c r="M25" s="70"/>
      <c r="N25" s="70"/>
      <c r="O25" s="30">
        <v>0.53</v>
      </c>
      <c r="P25" s="37"/>
    </row>
    <row r="26" spans="1:16" ht="16.899999999999999" customHeight="1" x14ac:dyDescent="0.2">
      <c r="A26" s="37"/>
      <c r="B26" s="37"/>
      <c r="C26" s="37"/>
      <c r="D26" s="37"/>
      <c r="K26" s="64" t="s">
        <v>8</v>
      </c>
      <c r="L26" s="71" t="s">
        <v>27</v>
      </c>
      <c r="M26" s="71"/>
      <c r="N26" s="71"/>
      <c r="O26" s="34">
        <v>0.32</v>
      </c>
      <c r="P26" s="37"/>
    </row>
    <row r="27" spans="1:16" ht="16.899999999999999" customHeight="1" thickBot="1" x14ac:dyDescent="0.25">
      <c r="A27" s="37"/>
      <c r="B27" s="37"/>
      <c r="C27" s="37"/>
      <c r="D27" s="37"/>
      <c r="K27" s="63"/>
      <c r="L27" s="70" t="s">
        <v>25</v>
      </c>
      <c r="M27" s="70"/>
      <c r="N27" s="70"/>
      <c r="O27" s="30">
        <v>0.68</v>
      </c>
      <c r="P27" s="37"/>
    </row>
    <row r="28" spans="1:16" ht="16.899999999999999" customHeight="1" x14ac:dyDescent="0.2">
      <c r="A28" s="37"/>
      <c r="B28" s="37"/>
      <c r="C28" s="37"/>
      <c r="D28" s="37"/>
      <c r="K28" s="38" t="s">
        <v>26</v>
      </c>
      <c r="L28" s="37"/>
      <c r="M28" s="37"/>
      <c r="N28" s="37"/>
      <c r="O28" s="37"/>
    </row>
    <row r="29" spans="1:16" ht="16.899999999999999" customHeight="1" x14ac:dyDescent="0.2">
      <c r="A29" s="37"/>
      <c r="B29" s="37"/>
      <c r="C29" s="37"/>
      <c r="D29" s="37"/>
      <c r="K29" s="41" t="s">
        <v>28</v>
      </c>
    </row>
    <row r="30" spans="1:16" ht="16.899999999999999" hidden="1" customHeight="1" x14ac:dyDescent="0.2">
      <c r="A30" s="31" t="s">
        <v>30</v>
      </c>
      <c r="B30" s="32">
        <f>SUM(C30:D30)</f>
        <v>962</v>
      </c>
      <c r="C30" s="33">
        <v>674</v>
      </c>
      <c r="D30" s="33">
        <v>288</v>
      </c>
      <c r="K30" s="62"/>
    </row>
    <row r="31" spans="1:16" s="37" customFormat="1" ht="16.5" hidden="1" customHeight="1" x14ac:dyDescent="0.2"/>
    <row r="32" spans="1:16" s="37" customFormat="1" ht="16.899999999999999" hidden="1" customHeight="1" x14ac:dyDescent="0.2"/>
    <row r="33" spans="1:15" s="37" customFormat="1" ht="16.899999999999999" hidden="1" customHeight="1" x14ac:dyDescent="0.2">
      <c r="A33" s="42"/>
      <c r="B33" s="43"/>
      <c r="C33" s="43"/>
      <c r="D33" s="43"/>
    </row>
    <row r="34" spans="1:15" s="37" customFormat="1" ht="16.899999999999999" hidden="1" customHeight="1" x14ac:dyDescent="0.2">
      <c r="A34" s="42"/>
      <c r="B34" s="43"/>
      <c r="C34" s="43"/>
      <c r="D34" s="43"/>
      <c r="L34" s="5"/>
      <c r="M34" s="5"/>
    </row>
    <row r="35" spans="1:15" s="37" customFormat="1" ht="18.75" hidden="1" customHeight="1" x14ac:dyDescent="0.2">
      <c r="A35" s="42"/>
      <c r="B35" s="43"/>
      <c r="C35" s="43"/>
      <c r="D35" s="43"/>
      <c r="L35" s="5"/>
      <c r="M35" s="5"/>
      <c r="N35" s="5"/>
      <c r="O35" s="5"/>
    </row>
    <row r="36" spans="1:15" ht="18.75" hidden="1" customHeight="1" x14ac:dyDescent="0.2">
      <c r="A36" s="42"/>
      <c r="B36" s="43"/>
      <c r="C36" s="43"/>
      <c r="D36" s="43"/>
      <c r="E36" s="37"/>
      <c r="F36" s="37"/>
      <c r="G36" s="37"/>
      <c r="H36" s="37"/>
      <c r="I36" s="37"/>
      <c r="J36" s="37"/>
    </row>
    <row r="37" spans="1:15" ht="18.75" hidden="1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6.5" customHeight="1" x14ac:dyDescent="0.3">
      <c r="A38" s="14" t="s">
        <v>15</v>
      </c>
      <c r="B38" s="14"/>
      <c r="C38" s="14"/>
      <c r="D38" s="14"/>
      <c r="E38" s="25"/>
      <c r="F38" s="25"/>
      <c r="G38" s="25"/>
      <c r="H38" s="25"/>
      <c r="I38" s="25"/>
    </row>
    <row r="39" spans="1:15" ht="15" customHeight="1" x14ac:dyDescent="0.3">
      <c r="A39" s="14" t="s">
        <v>13</v>
      </c>
      <c r="B39" s="44"/>
      <c r="C39" s="44"/>
      <c r="D39" s="44"/>
      <c r="E39" s="20"/>
      <c r="F39" s="20"/>
      <c r="G39" s="20"/>
      <c r="H39" s="20"/>
      <c r="I39" s="20"/>
      <c r="K39" s="41"/>
    </row>
    <row r="40" spans="1:15" ht="6.75" customHeight="1" x14ac:dyDescent="0.2"/>
    <row r="41" spans="1:15" ht="22.9" customHeight="1" x14ac:dyDescent="0.2">
      <c r="A41" s="45" t="s">
        <v>4</v>
      </c>
      <c r="B41" s="46" t="s">
        <v>1</v>
      </c>
      <c r="C41" s="47" t="s">
        <v>29</v>
      </c>
      <c r="D41" s="47" t="s">
        <v>3</v>
      </c>
      <c r="E41" s="48"/>
      <c r="F41" s="48"/>
    </row>
    <row r="42" spans="1:15" ht="22.5" customHeight="1" x14ac:dyDescent="0.2">
      <c r="A42" s="22" t="s">
        <v>23</v>
      </c>
      <c r="B42" s="23">
        <f>+C42</f>
        <v>68</v>
      </c>
      <c r="C42" s="24">
        <v>68</v>
      </c>
      <c r="D42" s="29">
        <f>+C42/$C$46</f>
        <v>2.5241276911655532E-2</v>
      </c>
      <c r="E42" s="48"/>
      <c r="F42" s="48"/>
    </row>
    <row r="43" spans="1:15" ht="22.9" customHeight="1" x14ac:dyDescent="0.2">
      <c r="A43" s="22" t="s">
        <v>5</v>
      </c>
      <c r="B43" s="23">
        <f>+C43</f>
        <v>1771</v>
      </c>
      <c r="C43" s="24">
        <v>1771</v>
      </c>
      <c r="D43" s="29">
        <f>+C43/$C$46</f>
        <v>0.6573867854491463</v>
      </c>
      <c r="E43" s="49"/>
      <c r="F43" s="49"/>
    </row>
    <row r="44" spans="1:15" ht="22.5" customHeight="1" x14ac:dyDescent="0.2">
      <c r="A44" s="26" t="s">
        <v>7</v>
      </c>
      <c r="B44" s="27">
        <f>+C44</f>
        <v>817</v>
      </c>
      <c r="C44" s="28">
        <v>817</v>
      </c>
      <c r="D44" s="50">
        <f>+C44/$C$46</f>
        <v>0.3032665181885672</v>
      </c>
      <c r="E44" s="49"/>
      <c r="F44" s="49"/>
    </row>
    <row r="45" spans="1:15" ht="22.5" customHeight="1" x14ac:dyDescent="0.2">
      <c r="A45" s="31" t="s">
        <v>8</v>
      </c>
      <c r="B45" s="32">
        <f>+C45</f>
        <v>38</v>
      </c>
      <c r="C45" s="33">
        <v>38</v>
      </c>
      <c r="D45" s="51">
        <f>+C45/$C$46</f>
        <v>1.4105419450631032E-2</v>
      </c>
      <c r="E45" s="49"/>
      <c r="F45" s="49"/>
    </row>
    <row r="46" spans="1:15" ht="22.5" customHeight="1" x14ac:dyDescent="0.2">
      <c r="A46" s="35" t="s">
        <v>1</v>
      </c>
      <c r="B46" s="36">
        <f>SUM(B42:B45)</f>
        <v>2694</v>
      </c>
      <c r="C46" s="36">
        <f>SUM(C42:C45)</f>
        <v>2694</v>
      </c>
      <c r="D46" s="52">
        <f>+C46/$C$46</f>
        <v>1</v>
      </c>
      <c r="E46" s="53"/>
      <c r="F46" s="53"/>
      <c r="K46" s="58"/>
      <c r="L46" s="58"/>
      <c r="M46" s="58"/>
      <c r="N46" s="58"/>
      <c r="O46" s="58"/>
    </row>
    <row r="47" spans="1:15" ht="3" customHeight="1" thickBot="1" x14ac:dyDescent="0.25">
      <c r="A47" s="54"/>
      <c r="B47" s="55"/>
      <c r="C47" s="55"/>
      <c r="D47" s="56"/>
      <c r="E47" s="57"/>
      <c r="F47" s="57"/>
      <c r="K47" s="58"/>
      <c r="L47" s="58"/>
      <c r="M47" s="58"/>
      <c r="N47" s="58"/>
      <c r="O47" s="58"/>
    </row>
    <row r="48" spans="1:15" ht="8.25" customHeight="1" x14ac:dyDescent="0.2">
      <c r="A48" s="59"/>
      <c r="C48" s="60"/>
      <c r="D48" s="60"/>
      <c r="E48" s="60"/>
      <c r="K48" s="58"/>
      <c r="L48" s="58"/>
      <c r="M48" s="58"/>
      <c r="N48" s="58"/>
      <c r="O48" s="58"/>
    </row>
    <row r="49" spans="1:14" ht="2.25" hidden="1" customHeight="1" x14ac:dyDescent="0.2">
      <c r="A49" s="59"/>
      <c r="B49" s="49"/>
      <c r="C49" s="49"/>
      <c r="D49" s="49"/>
      <c r="E49" s="49"/>
    </row>
    <row r="50" spans="1:14" ht="15" customHeight="1" x14ac:dyDescent="0.2">
      <c r="A50" s="2" t="s">
        <v>21</v>
      </c>
      <c r="B50" s="49"/>
      <c r="C50" s="49"/>
      <c r="D50" s="49"/>
      <c r="E50" s="49"/>
      <c r="J50" s="58"/>
    </row>
    <row r="51" spans="1:14" ht="26.25" customHeight="1" x14ac:dyDescent="0.2">
      <c r="A51" s="67" t="s">
        <v>35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</row>
    <row r="52" spans="1:14" ht="6" customHeight="1" x14ac:dyDescent="0.2">
      <c r="A52" s="1"/>
      <c r="B52" s="49"/>
      <c r="C52" s="49"/>
      <c r="D52" s="49"/>
      <c r="E52" s="49"/>
      <c r="J52" s="58"/>
    </row>
    <row r="53" spans="1:14" ht="6" customHeight="1" x14ac:dyDescent="0.2">
      <c r="A53" s="1"/>
      <c r="B53" s="49"/>
      <c r="C53" s="49"/>
      <c r="D53" s="49"/>
      <c r="E53" s="49"/>
      <c r="J53" s="58"/>
    </row>
    <row r="54" spans="1:14" ht="16.5" x14ac:dyDescent="0.2">
      <c r="A54" s="61" t="s">
        <v>22</v>
      </c>
      <c r="J54" s="58"/>
    </row>
    <row r="55" spans="1:14" ht="13.5" customHeight="1" x14ac:dyDescent="0.2">
      <c r="A55" s="61" t="s">
        <v>36</v>
      </c>
    </row>
    <row r="58" spans="1:14" ht="14.25" customHeight="1" x14ac:dyDescent="0.2"/>
    <row r="60" spans="1:14" ht="14.25" customHeight="1" x14ac:dyDescent="0.2"/>
    <row r="62" spans="1:14" ht="14.25" customHeight="1" x14ac:dyDescent="0.2"/>
    <row r="64" spans="1:14" ht="14.25" customHeight="1" x14ac:dyDescent="0.2"/>
    <row r="69" ht="14.25" customHeight="1" x14ac:dyDescent="0.2"/>
    <row r="71" ht="14.25" customHeight="1" x14ac:dyDescent="0.2"/>
    <row r="73" ht="14.25" customHeight="1" x14ac:dyDescent="0.2"/>
  </sheetData>
  <mergeCells count="24">
    <mergeCell ref="C17:C18"/>
    <mergeCell ref="D17:D18"/>
    <mergeCell ref="L17:N19"/>
    <mergeCell ref="A6:O6"/>
    <mergeCell ref="A10:O10"/>
    <mergeCell ref="A9:O9"/>
    <mergeCell ref="A8:O8"/>
    <mergeCell ref="A7:O7"/>
    <mergeCell ref="A51:N51"/>
    <mergeCell ref="O17:O19"/>
    <mergeCell ref="K17:K19"/>
    <mergeCell ref="L25:N25"/>
    <mergeCell ref="L20:N20"/>
    <mergeCell ref="L26:N26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2020-07-07T23:35:55Z</dcterms:modified>
</cp:coreProperties>
</file>