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05" windowWidth="23475" windowHeight="8985"/>
  </bookViews>
  <sheets>
    <sheet name="4.3.1 " sheetId="1" r:id="rId1"/>
  </sheets>
  <externalReferences>
    <externalReference r:id="rId2"/>
  </externalReferences>
  <definedNames>
    <definedName name="_xlnm.Print_Area" localSheetId="0">'4.3.1 '!$A$1:$J$26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44525"/>
</workbook>
</file>

<file path=xl/calcChain.xml><?xml version="1.0" encoding="utf-8"?>
<calcChain xmlns="http://schemas.openxmlformats.org/spreadsheetml/2006/main">
  <c r="H21" i="1" l="1"/>
  <c r="G21" i="1"/>
  <c r="H22" i="1" s="1"/>
  <c r="F21" i="1"/>
  <c r="F22" i="1" s="1"/>
  <c r="E21" i="1"/>
  <c r="E22" i="1" s="1"/>
  <c r="D21" i="1"/>
  <c r="C21" i="1"/>
  <c r="D22" i="1" s="1"/>
  <c r="B21" i="1"/>
  <c r="G23" i="1" s="1"/>
  <c r="C22" i="1" l="1"/>
  <c r="G22" i="1"/>
</calcChain>
</file>

<file path=xl/sharedStrings.xml><?xml version="1.0" encoding="utf-8"?>
<sst xmlns="http://schemas.openxmlformats.org/spreadsheetml/2006/main" count="23" uniqueCount="23">
  <si>
    <t>Cuadro N° 4.3.1</t>
  </si>
  <si>
    <t>CONSULTAS TELEFÓNICAS POR VIOLENCIA FAMILIAR Y SEXUAL ATENDIDAS EN LA LÍNEA                        0800-16-800</t>
  </si>
  <si>
    <t>Período: 2002 - 2008</t>
  </si>
  <si>
    <r>
      <t xml:space="preserve">Consulta Telefonica Atendida: </t>
    </r>
    <r>
      <rPr>
        <sz val="14"/>
        <rFont val="Calibri"/>
        <family val="2"/>
      </rPr>
      <t>Es el proceso mediante el cual el operador brinda una atención personal y especializada al consultante via telefonica, sobre hechos de violencia familiar y sexual.</t>
    </r>
  </si>
  <si>
    <t>Mes/Año 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</si>
  <si>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</si>
  <si>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</si>
  <si>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</si>
  <si>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</si>
  <si>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</si>
  <si>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</si>
  <si>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</si>
  <si>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</si>
  <si>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</si>
  <si>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</si>
  <si>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</si>
  <si>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</si>
  <si>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D/O</t>
  </si>
  <si>
    <t>Total</t>
  </si>
  <si>
    <t>Incre. (%)</t>
  </si>
  <si>
    <t xml:space="preserve">  --</t>
  </si>
  <si>
    <t>TOTAL 2002-2008</t>
  </si>
  <si>
    <t>D/O = Dejo de operar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</si>
</sst>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3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indexed="12"/>
      <name val="Calibri"/>
      <family val="2"/>
      <scheme val="minor"/>
    </font>
    <font>
      <b/>
      <sz val="10"/>
      <name val="Calibri"/>
      <family val="2"/>
      <scheme val="minor"/>
    </font>
    <font>
      <sz val="14"/>
      <name val="Calibri"/>
      <family val="2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indexed="65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69696"/>
        <bgColor indexed="64"/>
      </patternFill>
    </fill>
  </fills>
  <borders count="7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medium">
        <color rgb="FFFF8080"/>
      </top>
      <bottom style="medium">
        <color rgb="FFFF8080"/>
      </bottom>
      <diagonal/>
    </border>
    <border>
      <left/>
      <right/>
      <top style="medium">
        <color rgb="FF969696"/>
      </top>
      <bottom style="medium">
        <color rgb="FF969696"/>
      </bottom>
      <diagonal/>
    </border>
  </borders>
  <cellStyleXfs count="12">
    <xf numFmtId="0" fontId="0" fillId="0" borderId="0"/>
    <xf numFmtId="9" fontId="2" fillId="0" borderId="0" applyFont="0" applyFill="0" applyBorder="0" applyAlignment="0" applyProtection="0"/>
    <xf numFmtId="0" fontId="2" fillId="0" borderId="0" applyNumberFormat="0" applyFill="0" applyBorder="0" applyProtection="0">
      <alignment horizontal="left"/>
    </xf>
    <xf numFmtId="0" fontId="2" fillId="0" borderId="0"/>
    <xf numFmtId="0" fontId="1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3" fillId="2" borderId="0" xfId="0" applyFont="1" applyFill="1" applyAlignment="1">
      <alignment horizontal="left" vertical="center" wrapText="1"/>
    </xf>
    <xf numFmtId="0" fontId="4" fillId="3" borderId="0" xfId="0" applyFont="1" applyFill="1" applyAlignment="1">
      <alignment vertical="center" wrapText="1"/>
    </xf>
    <xf numFmtId="0" fontId="5" fillId="3" borderId="0" xfId="0" applyFont="1" applyFill="1" applyAlignment="1">
      <alignment horizontal="left" vertical="center" wrapText="1"/>
    </xf>
    <xf numFmtId="0" fontId="5" fillId="3" borderId="0" xfId="0" applyFont="1" applyFill="1" applyAlignment="1">
      <alignment vertical="center" wrapText="1"/>
    </xf>
    <xf numFmtId="0" fontId="6" fillId="3" borderId="1" xfId="0" applyFont="1" applyFill="1" applyBorder="1" applyAlignment="1">
      <alignment horizontal="justify" vertical="center" wrapText="1"/>
    </xf>
    <xf numFmtId="0" fontId="6" fillId="3" borderId="0" xfId="0" applyFont="1" applyFill="1" applyBorder="1" applyAlignment="1">
      <alignment horizontal="justify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 wrapText="1"/>
    </xf>
    <xf numFmtId="0" fontId="7" fillId="3" borderId="0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horizontal="centerContinuous" vertical="center" wrapText="1"/>
    </xf>
    <xf numFmtId="0" fontId="6" fillId="3" borderId="2" xfId="0" applyFont="1" applyFill="1" applyBorder="1" applyAlignment="1">
      <alignment horizontal="justify" vertical="center" wrapText="1"/>
    </xf>
    <xf numFmtId="0" fontId="6" fillId="3" borderId="3" xfId="0" applyFont="1" applyFill="1" applyBorder="1" applyAlignment="1">
      <alignment horizontal="justify" vertical="center" wrapText="1"/>
    </xf>
    <xf numFmtId="0" fontId="6" fillId="3" borderId="4" xfId="0" applyFont="1" applyFill="1" applyBorder="1" applyAlignment="1">
      <alignment horizontal="justify" vertical="center" wrapText="1"/>
    </xf>
    <xf numFmtId="0" fontId="10" fillId="4" borderId="5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left" vertical="center" wrapText="1"/>
    </xf>
    <xf numFmtId="3" fontId="11" fillId="3" borderId="0" xfId="0" applyNumberFormat="1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left" vertical="center" wrapText="1"/>
    </xf>
    <xf numFmtId="3" fontId="11" fillId="5" borderId="0" xfId="0" applyNumberFormat="1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vertical="center" wrapText="1"/>
    </xf>
    <xf numFmtId="0" fontId="11" fillId="3" borderId="0" xfId="0" applyFont="1" applyFill="1" applyBorder="1" applyAlignment="1">
      <alignment vertical="center" wrapText="1"/>
    </xf>
    <xf numFmtId="0" fontId="12" fillId="3" borderId="0" xfId="0" applyFont="1" applyFill="1" applyBorder="1" applyAlignment="1">
      <alignment vertical="center" wrapText="1"/>
    </xf>
    <xf numFmtId="3" fontId="12" fillId="3" borderId="0" xfId="0" applyNumberFormat="1" applyFont="1" applyFill="1" applyBorder="1" applyAlignment="1">
      <alignment horizontal="center" vertical="center" wrapText="1"/>
    </xf>
    <xf numFmtId="0" fontId="10" fillId="6" borderId="6" xfId="0" applyFont="1" applyFill="1" applyBorder="1" applyAlignment="1">
      <alignment vertical="center" wrapText="1"/>
    </xf>
    <xf numFmtId="164" fontId="10" fillId="6" borderId="6" xfId="0" applyNumberFormat="1" applyFont="1" applyFill="1" applyBorder="1" applyAlignment="1">
      <alignment horizontal="center" vertical="center" wrapText="1"/>
    </xf>
    <xf numFmtId="165" fontId="10" fillId="6" borderId="6" xfId="1" applyNumberFormat="1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3" fontId="12" fillId="3" borderId="6" xfId="1" applyNumberFormat="1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5" fillId="3" borderId="0" xfId="0" applyFont="1" applyFill="1" applyAlignment="1">
      <alignment horizontal="left" vertical="center"/>
    </xf>
    <xf numFmtId="0" fontId="5" fillId="3" borderId="0" xfId="0" applyFont="1" applyFill="1"/>
  </cellXfs>
  <cellStyles count="12">
    <cellStyle name="Categoría del Piloto de Datos" xfId="2"/>
    <cellStyle name="Normal" xfId="0" builtinId="0"/>
    <cellStyle name="Normal 2" xfId="3"/>
    <cellStyle name="Normal 3" xfId="4"/>
    <cellStyle name="Normal 4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aje" xfId="1" builtinId="5"/>
    <cellStyle name="Porcentual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657225</xdr:colOff>
      <xdr:row>6</xdr:row>
      <xdr:rowOff>57150</xdr:rowOff>
    </xdr:from>
    <xdr:to>
      <xdr:col>9</xdr:col>
      <xdr:colOff>533400</xdr:colOff>
      <xdr:row>9</xdr:row>
      <xdr:rowOff>9525</xdr:rowOff>
    </xdr:to>
    <xdr:pic>
      <xdr:nvPicPr>
        <xdr:cNvPr id="2" name="Picture 1026" descr="la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9900" y="1914525"/>
          <a:ext cx="638175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arleny_Llanos/UGDS/Carpeta%20Magica/2011/Noviembre/Ponderados%20Noviembre/IX.%20Estad&#237;sticas%202002%20-%2020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74-C75"/>
      <sheetName val="C76-C77"/>
      <sheetName val="C76-C77 (2)"/>
      <sheetName val="C78"/>
      <sheetName val="C70-C71"/>
      <sheetName val="C72-C73"/>
      <sheetName val="Comparativo 2006-20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view="pageBreakPreview" zoomScaleSheetLayoutView="100" workbookViewId="0">
      <selection activeCell="L13" sqref="L13"/>
    </sheetView>
  </sheetViews>
  <sheetFormatPr baseColWidth="10" defaultRowHeight="12.75" x14ac:dyDescent="0.2"/>
  <cols>
    <col min="1" max="1" width="12.42578125" style="31" customWidth="1"/>
    <col min="2" max="16384" width="11.42578125" style="31"/>
  </cols>
  <sheetData>
    <row r="1" spans="1:10" s="2" customFormat="1" ht="21.7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s="4" customFormat="1" ht="6" customHeight="1" x14ac:dyDescent="0.2">
      <c r="A2" s="3"/>
    </row>
    <row r="3" spans="1:10" s="4" customFormat="1" ht="36" customHeight="1" x14ac:dyDescent="0.2">
      <c r="A3" s="5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0" s="3" customFormat="1" ht="18" customHeight="1" x14ac:dyDescent="0.2">
      <c r="A4" s="7" t="s">
        <v>2</v>
      </c>
      <c r="B4" s="8"/>
      <c r="C4" s="8"/>
      <c r="D4" s="8"/>
      <c r="E4" s="8"/>
      <c r="F4" s="8"/>
      <c r="G4" s="8"/>
      <c r="H4" s="8"/>
      <c r="I4" s="8"/>
      <c r="J4" s="9"/>
    </row>
    <row r="5" spans="1:10" s="4" customFormat="1" ht="6" customHeight="1" x14ac:dyDescent="0.2">
      <c r="A5" s="10"/>
      <c r="B5" s="10"/>
      <c r="C5" s="10"/>
      <c r="D5" s="10"/>
      <c r="E5" s="10"/>
      <c r="F5" s="10"/>
      <c r="G5" s="10"/>
      <c r="H5" s="10"/>
    </row>
    <row r="6" spans="1:10" s="4" customFormat="1" ht="58.5" customHeight="1" x14ac:dyDescent="0.2">
      <c r="A6" s="11" t="s">
        <v>3</v>
      </c>
      <c r="B6" s="12"/>
      <c r="C6" s="12"/>
      <c r="D6" s="12"/>
      <c r="E6" s="12"/>
      <c r="F6" s="12"/>
      <c r="G6" s="12"/>
      <c r="H6" s="12"/>
      <c r="I6" s="12"/>
      <c r="J6" s="13"/>
    </row>
    <row r="7" spans="1:10" s="4" customFormat="1" ht="5.25" customHeight="1" thickBot="1" x14ac:dyDescent="0.25">
      <c r="A7" s="10"/>
      <c r="B7" s="10"/>
      <c r="C7" s="10"/>
      <c r="D7" s="10"/>
      <c r="E7" s="10"/>
      <c r="F7" s="10"/>
      <c r="G7" s="10"/>
      <c r="H7" s="10"/>
    </row>
    <row r="8" spans="1:10" s="4" customFormat="1" ht="27" customHeight="1" thickBot="1" x14ac:dyDescent="0.25">
      <c r="A8" s="14" t="s">
        <v>4</v>
      </c>
      <c r="B8" s="15">
        <v>2002</v>
      </c>
      <c r="C8" s="15">
        <v>2003</v>
      </c>
      <c r="D8" s="15">
        <v>2004</v>
      </c>
      <c r="E8" s="15">
        <v>2005</v>
      </c>
      <c r="F8" s="15">
        <v>2006</v>
      </c>
      <c r="G8" s="15">
        <v>2007</v>
      </c>
      <c r="H8" s="15">
        <v>2008</v>
      </c>
    </row>
    <row r="9" spans="1:10" s="4" customFormat="1" ht="20.100000000000001" customHeight="1" x14ac:dyDescent="0.2">
      <c r="A9" s="16" t="s">
        <v>5</v>
      </c>
      <c r="B9" s="17">
        <v>249</v>
      </c>
      <c r="C9" s="17">
        <v>295</v>
      </c>
      <c r="D9" s="17">
        <v>689</v>
      </c>
      <c r="E9" s="17">
        <v>720</v>
      </c>
      <c r="F9" s="17">
        <v>483</v>
      </c>
      <c r="G9" s="17">
        <v>547</v>
      </c>
      <c r="H9" s="17">
        <v>600</v>
      </c>
    </row>
    <row r="10" spans="1:10" s="4" customFormat="1" ht="20.100000000000001" customHeight="1" x14ac:dyDescent="0.2">
      <c r="A10" s="18" t="s">
        <v>6</v>
      </c>
      <c r="B10" s="19">
        <v>204</v>
      </c>
      <c r="C10" s="19">
        <v>254</v>
      </c>
      <c r="D10" s="19">
        <v>757</v>
      </c>
      <c r="E10" s="19">
        <v>767</v>
      </c>
      <c r="F10" s="19">
        <v>536</v>
      </c>
      <c r="G10" s="19">
        <v>553</v>
      </c>
      <c r="H10" s="19">
        <v>404</v>
      </c>
    </row>
    <row r="11" spans="1:10" s="4" customFormat="1" ht="20.100000000000001" customHeight="1" x14ac:dyDescent="0.2">
      <c r="A11" s="16" t="s">
        <v>7</v>
      </c>
      <c r="B11" s="17">
        <v>182</v>
      </c>
      <c r="C11" s="17">
        <v>459</v>
      </c>
      <c r="D11" s="17">
        <v>1048</v>
      </c>
      <c r="E11" s="17">
        <v>765</v>
      </c>
      <c r="F11" s="17">
        <v>621</v>
      </c>
      <c r="G11" s="17">
        <v>559</v>
      </c>
      <c r="H11" s="17">
        <v>351</v>
      </c>
    </row>
    <row r="12" spans="1:10" s="4" customFormat="1" ht="20.100000000000001" customHeight="1" x14ac:dyDescent="0.2">
      <c r="A12" s="20" t="s">
        <v>8</v>
      </c>
      <c r="B12" s="19">
        <v>282</v>
      </c>
      <c r="C12" s="19">
        <v>588</v>
      </c>
      <c r="D12" s="19">
        <v>714</v>
      </c>
      <c r="E12" s="19">
        <v>778</v>
      </c>
      <c r="F12" s="19">
        <v>519</v>
      </c>
      <c r="G12" s="19">
        <v>536</v>
      </c>
      <c r="H12" s="19">
        <v>391</v>
      </c>
    </row>
    <row r="13" spans="1:10" s="4" customFormat="1" ht="20.100000000000001" customHeight="1" x14ac:dyDescent="0.2">
      <c r="A13" s="21" t="s">
        <v>9</v>
      </c>
      <c r="B13" s="17">
        <v>199</v>
      </c>
      <c r="C13" s="17">
        <v>458</v>
      </c>
      <c r="D13" s="17">
        <v>574</v>
      </c>
      <c r="E13" s="17">
        <v>773</v>
      </c>
      <c r="F13" s="17">
        <v>552</v>
      </c>
      <c r="G13" s="17">
        <v>575</v>
      </c>
      <c r="H13" s="17">
        <v>293</v>
      </c>
    </row>
    <row r="14" spans="1:10" s="4" customFormat="1" ht="20.100000000000001" customHeight="1" x14ac:dyDescent="0.2">
      <c r="A14" s="20" t="s">
        <v>10</v>
      </c>
      <c r="B14" s="19">
        <v>183</v>
      </c>
      <c r="C14" s="19">
        <v>417</v>
      </c>
      <c r="D14" s="19">
        <v>557</v>
      </c>
      <c r="E14" s="19">
        <v>757</v>
      </c>
      <c r="F14" s="19">
        <v>504</v>
      </c>
      <c r="G14" s="19">
        <v>501</v>
      </c>
      <c r="H14" s="19">
        <v>380</v>
      </c>
    </row>
    <row r="15" spans="1:10" s="4" customFormat="1" ht="20.100000000000001" customHeight="1" x14ac:dyDescent="0.2">
      <c r="A15" s="16" t="s">
        <v>11</v>
      </c>
      <c r="B15" s="17">
        <v>235</v>
      </c>
      <c r="C15" s="17">
        <v>425</v>
      </c>
      <c r="D15" s="17">
        <v>551</v>
      </c>
      <c r="E15" s="17">
        <v>767</v>
      </c>
      <c r="F15" s="17">
        <v>497</v>
      </c>
      <c r="G15" s="17">
        <v>438</v>
      </c>
      <c r="H15" s="17">
        <v>346</v>
      </c>
    </row>
    <row r="16" spans="1:10" s="4" customFormat="1" ht="20.100000000000001" customHeight="1" x14ac:dyDescent="0.2">
      <c r="A16" s="18" t="s">
        <v>12</v>
      </c>
      <c r="B16" s="19">
        <v>245</v>
      </c>
      <c r="C16" s="19">
        <v>457</v>
      </c>
      <c r="D16" s="19">
        <v>574</v>
      </c>
      <c r="E16" s="19">
        <v>857</v>
      </c>
      <c r="F16" s="19">
        <v>596</v>
      </c>
      <c r="G16" s="19">
        <v>502</v>
      </c>
      <c r="H16" s="19">
        <v>143</v>
      </c>
    </row>
    <row r="17" spans="1:8" s="4" customFormat="1" ht="20.100000000000001" customHeight="1" x14ac:dyDescent="0.2">
      <c r="A17" s="21" t="s">
        <v>13</v>
      </c>
      <c r="B17" s="17">
        <v>234</v>
      </c>
      <c r="C17" s="17">
        <v>526</v>
      </c>
      <c r="D17" s="17">
        <v>626</v>
      </c>
      <c r="E17" s="17">
        <v>823</v>
      </c>
      <c r="F17" s="17">
        <v>521</v>
      </c>
      <c r="G17" s="17">
        <v>431</v>
      </c>
      <c r="H17" s="17">
        <v>168</v>
      </c>
    </row>
    <row r="18" spans="1:8" s="4" customFormat="1" ht="20.100000000000001" customHeight="1" x14ac:dyDescent="0.2">
      <c r="A18" s="20" t="s">
        <v>14</v>
      </c>
      <c r="B18" s="19">
        <v>349</v>
      </c>
      <c r="C18" s="19">
        <v>701</v>
      </c>
      <c r="D18" s="19">
        <v>565</v>
      </c>
      <c r="E18" s="19">
        <v>677</v>
      </c>
      <c r="F18" s="19">
        <v>622</v>
      </c>
      <c r="G18" s="19">
        <v>499</v>
      </c>
      <c r="H18" s="19">
        <v>266</v>
      </c>
    </row>
    <row r="19" spans="1:8" s="4" customFormat="1" ht="20.100000000000001" customHeight="1" x14ac:dyDescent="0.2">
      <c r="A19" s="21" t="s">
        <v>15</v>
      </c>
      <c r="B19" s="17">
        <v>362</v>
      </c>
      <c r="C19" s="17">
        <v>848</v>
      </c>
      <c r="D19" s="17">
        <v>733</v>
      </c>
      <c r="E19" s="17">
        <v>723</v>
      </c>
      <c r="F19" s="17">
        <v>543</v>
      </c>
      <c r="G19" s="17">
        <v>497</v>
      </c>
      <c r="H19" s="17">
        <v>106</v>
      </c>
    </row>
    <row r="20" spans="1:8" s="4" customFormat="1" ht="20.100000000000001" customHeight="1" x14ac:dyDescent="0.2">
      <c r="A20" s="20" t="s">
        <v>16</v>
      </c>
      <c r="B20" s="19">
        <v>297</v>
      </c>
      <c r="C20" s="19">
        <v>685</v>
      </c>
      <c r="D20" s="19">
        <v>507</v>
      </c>
      <c r="E20" s="19">
        <v>485</v>
      </c>
      <c r="F20" s="19">
        <v>404</v>
      </c>
      <c r="G20" s="19">
        <v>372</v>
      </c>
      <c r="H20" s="19" t="s">
        <v>17</v>
      </c>
    </row>
    <row r="21" spans="1:8" s="4" customFormat="1" ht="20.100000000000001" customHeight="1" thickBot="1" x14ac:dyDescent="0.25">
      <c r="A21" s="22" t="s">
        <v>18</v>
      </c>
      <c r="B21" s="23">
        <f t="shared" ref="B21:H21" si="0">SUM(B9:B20)</f>
        <v>3021</v>
      </c>
      <c r="C21" s="23">
        <f t="shared" si="0"/>
        <v>6113</v>
      </c>
      <c r="D21" s="23">
        <f t="shared" si="0"/>
        <v>7895</v>
      </c>
      <c r="E21" s="23">
        <f t="shared" si="0"/>
        <v>8892</v>
      </c>
      <c r="F21" s="23">
        <f t="shared" si="0"/>
        <v>6398</v>
      </c>
      <c r="G21" s="23">
        <f t="shared" si="0"/>
        <v>6010</v>
      </c>
      <c r="H21" s="23">
        <f t="shared" si="0"/>
        <v>3448</v>
      </c>
    </row>
    <row r="22" spans="1:8" s="4" customFormat="1" ht="22.5" customHeight="1" thickBot="1" x14ac:dyDescent="0.25">
      <c r="A22" s="24" t="s">
        <v>19</v>
      </c>
      <c r="B22" s="25" t="s">
        <v>20</v>
      </c>
      <c r="C22" s="26">
        <f t="shared" ref="C22:H22" si="1">+C21/B21-1</f>
        <v>1.0235021516054288</v>
      </c>
      <c r="D22" s="26">
        <f t="shared" si="1"/>
        <v>0.29150989694094553</v>
      </c>
      <c r="E22" s="26">
        <f t="shared" si="1"/>
        <v>0.12628245725142495</v>
      </c>
      <c r="F22" s="26">
        <f t="shared" si="1"/>
        <v>-0.28047683310841209</v>
      </c>
      <c r="G22" s="26">
        <f t="shared" si="1"/>
        <v>-6.0643951234760851E-2</v>
      </c>
      <c r="H22" s="26">
        <f t="shared" si="1"/>
        <v>-0.42628951747088184</v>
      </c>
    </row>
    <row r="23" spans="1:8" s="4" customFormat="1" ht="20.100000000000001" customHeight="1" thickBot="1" x14ac:dyDescent="0.25">
      <c r="A23" s="27" t="s">
        <v>21</v>
      </c>
      <c r="B23" s="27"/>
      <c r="C23" s="27"/>
      <c r="D23" s="27"/>
      <c r="E23" s="27"/>
      <c r="F23" s="27"/>
      <c r="G23" s="28">
        <f>SUM(B21:H21)</f>
        <v>41777</v>
      </c>
      <c r="H23" s="28"/>
    </row>
    <row r="24" spans="1:8" s="4" customFormat="1" ht="16.5" customHeight="1" x14ac:dyDescent="0.2">
      <c r="A24" s="29" t="s">
        <v>22</v>
      </c>
      <c r="B24" s="29"/>
    </row>
    <row r="25" spans="1:8" s="4" customFormat="1" ht="6" customHeight="1" x14ac:dyDescent="0.2">
      <c r="A25" s="3"/>
    </row>
    <row r="26" spans="1:8" s="4" customFormat="1" x14ac:dyDescent="0.2">
      <c r="A26" s="30"/>
    </row>
  </sheetData>
  <mergeCells count="7">
    <mergeCell ref="A24:B24"/>
    <mergeCell ref="A1:J1"/>
    <mergeCell ref="A3:J3"/>
    <mergeCell ref="A4:I4"/>
    <mergeCell ref="A6:J6"/>
    <mergeCell ref="A23:F23"/>
    <mergeCell ref="G23:H2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orientation="portrait" r:id="rId1"/>
  <headerFooter>
    <oddFooter>&amp;L&amp;"-,Normal"&amp;9Fuente: Sistema de Registro de Consultas Atendidas por Línea 100
Elaboración: Unidad de Generación del Información y Gestión del Conocimiento - PNCVFS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4.3.1 </vt:lpstr>
      <vt:lpstr>'4.3.1 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dgalvez</cp:lastModifiedBy>
  <dcterms:created xsi:type="dcterms:W3CDTF">2014-04-09T17:17:28Z</dcterms:created>
  <dcterms:modified xsi:type="dcterms:W3CDTF">2014-04-09T17:18:01Z</dcterms:modified>
</cp:coreProperties>
</file>