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4.3.2" sheetId="1" r:id="rId1"/>
  </sheets>
  <externalReferences>
    <externalReference r:id="rId2"/>
  </externalReferences>
  <definedNames>
    <definedName name="_xlnm.Print_Area" localSheetId="0">'4.3.2'!$A$1:$J$23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D21" i="1"/>
  <c r="C21" i="1"/>
  <c r="B21" i="1"/>
  <c r="J19" i="1"/>
  <c r="I19" i="1"/>
  <c r="I20" i="1" s="1"/>
  <c r="H19" i="1"/>
  <c r="G19" i="1"/>
  <c r="F19" i="1"/>
  <c r="E19" i="1"/>
  <c r="E20" i="1" s="1"/>
  <c r="D19" i="1"/>
  <c r="C19" i="1"/>
  <c r="B19" i="1"/>
  <c r="D22" i="1" l="1"/>
  <c r="F20" i="1"/>
  <c r="J20" i="1"/>
  <c r="C20" i="1"/>
  <c r="G20" i="1"/>
  <c r="D20" i="1"/>
  <c r="H20" i="1"/>
</calcChain>
</file>

<file path=xl/sharedStrings.xml><?xml version="1.0" encoding="utf-8"?>
<sst xmlns="http://schemas.openxmlformats.org/spreadsheetml/2006/main" count="24" uniqueCount="22">
  <si>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</si>
  <si>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</si>
  <si>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</si>
  <si>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</si>
  <si>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</si>
  <si>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</si>
  <si>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</si>
  <si>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</si>
  <si>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</si>
  <si>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</si>
  <si>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</si>
  <si>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</si>
  <si>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</si>
  <si>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</si>
  <si>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</si>
  <si>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Cuadro N° 4.3.2</t>
  </si>
  <si>
    <t>CONSULTAS TELEFÓNICAS ATENDIDAS POR VIOLENCIA FAMILIAR Y SEXUAL EN LA LÍNEA 100</t>
  </si>
  <si>
    <t>Período:  2006 - 2014</t>
  </si>
  <si>
    <t>Mes</t>
  </si>
  <si>
    <t>S/I</t>
  </si>
  <si>
    <t>Promedio</t>
  </si>
  <si>
    <t>TOTAL 2006-2014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</si>
</sst>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3499862666707357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10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3" fontId="10" fillId="3" borderId="6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47625</xdr:rowOff>
    </xdr:from>
    <xdr:to>
      <xdr:col>9</xdr:col>
      <xdr:colOff>733425</xdr:colOff>
      <xdr:row>2</xdr:row>
      <xdr:rowOff>342900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6972300" y="47625"/>
          <a:ext cx="6858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SheetLayoutView="100" workbookViewId="0">
      <selection activeCell="M14" sqref="M14"/>
    </sheetView>
  </sheetViews>
  <sheetFormatPr baseColWidth="10" defaultRowHeight="12.75" x14ac:dyDescent="0.2"/>
  <cols>
    <col min="1" max="1" width="12.42578125" style="27" customWidth="1"/>
    <col min="2" max="16384" width="11.42578125" style="27"/>
  </cols>
  <sheetData>
    <row r="1" spans="1:11" s="3" customFormat="1" ht="19.5" customHeight="1" x14ac:dyDescent="0.2">
      <c r="A1" s="1" t="s">
        <v>15</v>
      </c>
      <c r="B1" s="1"/>
      <c r="C1" s="1"/>
      <c r="D1" s="1"/>
      <c r="E1" s="1"/>
      <c r="F1" s="1"/>
      <c r="G1" s="1"/>
      <c r="H1" s="1"/>
      <c r="I1" s="1"/>
    </row>
    <row r="2" spans="1:11" s="3" customFormat="1" ht="6" customHeight="1" x14ac:dyDescent="0.2">
      <c r="B2" s="13"/>
      <c r="C2" s="13"/>
      <c r="D2" s="13"/>
      <c r="E2" s="13"/>
      <c r="F2" s="13"/>
      <c r="G2" s="13"/>
      <c r="H2" s="13"/>
      <c r="I2" s="13"/>
    </row>
    <row r="3" spans="1:11" s="3" customFormat="1" ht="46.5" customHeight="1" x14ac:dyDescent="0.2">
      <c r="A3" s="5" t="s">
        <v>16</v>
      </c>
      <c r="B3" s="5"/>
      <c r="C3" s="5"/>
      <c r="D3" s="5"/>
      <c r="E3" s="5"/>
      <c r="F3" s="5"/>
      <c r="G3" s="5"/>
      <c r="H3" s="5"/>
      <c r="I3" s="5"/>
      <c r="J3" s="5"/>
    </row>
    <row r="4" spans="1:11" s="2" customFormat="1" ht="18" customHeight="1" x14ac:dyDescent="0.2">
      <c r="A4" s="4" t="s">
        <v>17</v>
      </c>
      <c r="B4" s="5"/>
      <c r="C4" s="5"/>
      <c r="D4" s="5"/>
      <c r="E4" s="5"/>
      <c r="F4" s="5"/>
      <c r="G4" s="5"/>
      <c r="H4" s="5"/>
      <c r="I4" s="5"/>
      <c r="J4" s="6"/>
    </row>
    <row r="5" spans="1:11" s="3" customFormat="1" ht="6" customHeight="1" thickBot="1" x14ac:dyDescent="0.25">
      <c r="A5" s="7"/>
      <c r="B5" s="7"/>
      <c r="C5" s="7"/>
      <c r="D5" s="7"/>
      <c r="E5" s="7"/>
    </row>
    <row r="6" spans="1:11" s="3" customFormat="1" ht="30" customHeight="1" thickBot="1" x14ac:dyDescent="0.25">
      <c r="A6" s="14" t="s">
        <v>18</v>
      </c>
      <c r="B6" s="8">
        <v>2006</v>
      </c>
      <c r="C6" s="8">
        <v>2007</v>
      </c>
      <c r="D6" s="8">
        <v>2008</v>
      </c>
      <c r="E6" s="8">
        <v>2009</v>
      </c>
      <c r="F6" s="8">
        <v>2010</v>
      </c>
      <c r="G6" s="8">
        <v>2011</v>
      </c>
      <c r="H6" s="8">
        <v>2012</v>
      </c>
      <c r="I6" s="8">
        <v>2013</v>
      </c>
      <c r="J6" s="8">
        <v>2014</v>
      </c>
    </row>
    <row r="7" spans="1:11" s="3" customFormat="1" ht="20.100000000000001" customHeight="1" x14ac:dyDescent="0.2">
      <c r="A7" s="12" t="s">
        <v>0</v>
      </c>
      <c r="B7" s="9" t="s">
        <v>19</v>
      </c>
      <c r="C7" s="9">
        <v>297</v>
      </c>
      <c r="D7" s="9">
        <v>585</v>
      </c>
      <c r="E7" s="9">
        <v>952</v>
      </c>
      <c r="F7" s="9">
        <v>1470</v>
      </c>
      <c r="G7" s="9">
        <v>3173</v>
      </c>
      <c r="H7" s="9">
        <v>3963</v>
      </c>
      <c r="I7" s="9">
        <v>4362</v>
      </c>
      <c r="J7" s="9">
        <v>4054</v>
      </c>
    </row>
    <row r="8" spans="1:11" s="3" customFormat="1" ht="20.100000000000001" customHeight="1" x14ac:dyDescent="0.2">
      <c r="A8" s="11" t="s">
        <v>1</v>
      </c>
      <c r="B8" s="10" t="s">
        <v>19</v>
      </c>
      <c r="C8" s="10">
        <v>376</v>
      </c>
      <c r="D8" s="10">
        <v>591</v>
      </c>
      <c r="E8" s="10">
        <v>1294</v>
      </c>
      <c r="F8" s="10">
        <v>1604</v>
      </c>
      <c r="G8" s="10">
        <v>2979</v>
      </c>
      <c r="H8" s="10">
        <v>3595</v>
      </c>
      <c r="I8" s="10">
        <v>3524</v>
      </c>
      <c r="J8" s="10">
        <v>2880</v>
      </c>
    </row>
    <row r="9" spans="1:11" s="3" customFormat="1" ht="20.100000000000001" customHeight="1" x14ac:dyDescent="0.2">
      <c r="A9" s="12" t="s">
        <v>2</v>
      </c>
      <c r="B9" s="9" t="s">
        <v>19</v>
      </c>
      <c r="C9" s="9">
        <v>253</v>
      </c>
      <c r="D9" s="9">
        <v>464</v>
      </c>
      <c r="E9" s="9">
        <v>1514</v>
      </c>
      <c r="F9" s="9">
        <v>1783</v>
      </c>
      <c r="G9" s="9">
        <v>3666</v>
      </c>
      <c r="H9" s="9">
        <v>4481</v>
      </c>
      <c r="I9" s="9">
        <v>3542</v>
      </c>
      <c r="J9" s="9">
        <v>3283</v>
      </c>
      <c r="K9" s="15"/>
    </row>
    <row r="10" spans="1:11" s="3" customFormat="1" ht="20.100000000000001" customHeight="1" x14ac:dyDescent="0.2">
      <c r="A10" s="11" t="s">
        <v>3</v>
      </c>
      <c r="B10" s="10">
        <v>54</v>
      </c>
      <c r="C10" s="10">
        <v>258</v>
      </c>
      <c r="D10" s="10">
        <v>415</v>
      </c>
      <c r="E10" s="10">
        <v>1485</v>
      </c>
      <c r="F10" s="10">
        <v>1770</v>
      </c>
      <c r="G10" s="10">
        <v>3099</v>
      </c>
      <c r="H10" s="10">
        <v>4006</v>
      </c>
      <c r="I10" s="10">
        <v>3317</v>
      </c>
      <c r="J10" s="10"/>
      <c r="K10" s="15"/>
    </row>
    <row r="11" spans="1:11" s="3" customFormat="1" ht="20.100000000000001" customHeight="1" x14ac:dyDescent="0.2">
      <c r="A11" s="12" t="s">
        <v>4</v>
      </c>
      <c r="B11" s="9">
        <v>268</v>
      </c>
      <c r="C11" s="9">
        <v>382</v>
      </c>
      <c r="D11" s="9">
        <v>407</v>
      </c>
      <c r="E11" s="9">
        <v>1354</v>
      </c>
      <c r="F11" s="9">
        <v>1521</v>
      </c>
      <c r="G11" s="9">
        <v>2638</v>
      </c>
      <c r="H11" s="9">
        <v>3498</v>
      </c>
      <c r="I11" s="9">
        <v>3069</v>
      </c>
      <c r="J11" s="9"/>
      <c r="K11" s="15"/>
    </row>
    <row r="12" spans="1:11" s="3" customFormat="1" ht="20.100000000000001" customHeight="1" x14ac:dyDescent="0.2">
      <c r="A12" s="11" t="s">
        <v>5</v>
      </c>
      <c r="B12" s="10">
        <v>153</v>
      </c>
      <c r="C12" s="10">
        <v>288</v>
      </c>
      <c r="D12" s="10">
        <v>538</v>
      </c>
      <c r="E12" s="10">
        <v>1440</v>
      </c>
      <c r="F12" s="10">
        <v>1275</v>
      </c>
      <c r="G12" s="10">
        <v>2722</v>
      </c>
      <c r="H12" s="10">
        <v>3887</v>
      </c>
      <c r="I12" s="10">
        <v>2790</v>
      </c>
      <c r="J12" s="10"/>
      <c r="K12" s="15"/>
    </row>
    <row r="13" spans="1:11" s="3" customFormat="1" ht="20.100000000000001" customHeight="1" x14ac:dyDescent="0.2">
      <c r="A13" s="12" t="s">
        <v>6</v>
      </c>
      <c r="B13" s="9">
        <v>136</v>
      </c>
      <c r="C13" s="9">
        <v>420</v>
      </c>
      <c r="D13" s="9">
        <v>565</v>
      </c>
      <c r="E13" s="9">
        <v>1376</v>
      </c>
      <c r="F13" s="9">
        <v>1545</v>
      </c>
      <c r="G13" s="9">
        <v>2383</v>
      </c>
      <c r="H13" s="9">
        <v>3483</v>
      </c>
      <c r="I13" s="9">
        <v>2922</v>
      </c>
      <c r="J13" s="9"/>
      <c r="K13" s="15"/>
    </row>
    <row r="14" spans="1:11" s="3" customFormat="1" ht="20.100000000000001" customHeight="1" x14ac:dyDescent="0.2">
      <c r="A14" s="11" t="s">
        <v>7</v>
      </c>
      <c r="B14" s="10">
        <v>119</v>
      </c>
      <c r="C14" s="10">
        <v>418</v>
      </c>
      <c r="D14" s="10">
        <v>484</v>
      </c>
      <c r="E14" s="10">
        <v>1293</v>
      </c>
      <c r="F14" s="10">
        <v>1491</v>
      </c>
      <c r="G14" s="10">
        <v>2497</v>
      </c>
      <c r="H14" s="10">
        <v>3063</v>
      </c>
      <c r="I14" s="10">
        <v>3095</v>
      </c>
      <c r="J14" s="10"/>
      <c r="K14" s="15"/>
    </row>
    <row r="15" spans="1:11" s="3" customFormat="1" ht="20.100000000000001" customHeight="1" x14ac:dyDescent="0.2">
      <c r="A15" s="12" t="s">
        <v>8</v>
      </c>
      <c r="B15" s="9">
        <v>309</v>
      </c>
      <c r="C15" s="9">
        <v>392</v>
      </c>
      <c r="D15" s="9">
        <v>478</v>
      </c>
      <c r="E15" s="9">
        <v>1699</v>
      </c>
      <c r="F15" s="9">
        <v>1335</v>
      </c>
      <c r="G15" s="9">
        <v>2702</v>
      </c>
      <c r="H15" s="9">
        <v>2905</v>
      </c>
      <c r="I15" s="9">
        <v>3635</v>
      </c>
      <c r="J15" s="9"/>
    </row>
    <row r="16" spans="1:11" s="3" customFormat="1" ht="20.100000000000001" customHeight="1" x14ac:dyDescent="0.2">
      <c r="A16" s="11" t="s">
        <v>9</v>
      </c>
      <c r="B16" s="10">
        <v>353</v>
      </c>
      <c r="C16" s="10">
        <v>451</v>
      </c>
      <c r="D16" s="10">
        <v>393</v>
      </c>
      <c r="E16" s="10">
        <v>1494</v>
      </c>
      <c r="F16" s="10">
        <v>1381</v>
      </c>
      <c r="G16" s="10">
        <v>2727</v>
      </c>
      <c r="H16" s="10">
        <v>3030</v>
      </c>
      <c r="I16" s="10">
        <v>3357</v>
      </c>
      <c r="J16" s="10"/>
    </row>
    <row r="17" spans="1:10" s="3" customFormat="1" ht="20.100000000000001" customHeight="1" x14ac:dyDescent="0.2">
      <c r="A17" s="12" t="s">
        <v>10</v>
      </c>
      <c r="B17" s="9">
        <v>370</v>
      </c>
      <c r="C17" s="9">
        <v>596</v>
      </c>
      <c r="D17" s="9">
        <v>407</v>
      </c>
      <c r="E17" s="9">
        <v>1650</v>
      </c>
      <c r="F17" s="9">
        <v>1864</v>
      </c>
      <c r="G17" s="9">
        <v>4212</v>
      </c>
      <c r="H17" s="9">
        <v>4229</v>
      </c>
      <c r="I17" s="9">
        <v>3782</v>
      </c>
      <c r="J17" s="9"/>
    </row>
    <row r="18" spans="1:10" s="3" customFormat="1" ht="20.100000000000001" customHeight="1" x14ac:dyDescent="0.2">
      <c r="A18" s="11" t="s">
        <v>11</v>
      </c>
      <c r="B18" s="10">
        <v>198</v>
      </c>
      <c r="C18" s="10">
        <v>443</v>
      </c>
      <c r="D18" s="10">
        <v>659</v>
      </c>
      <c r="E18" s="10">
        <v>1540</v>
      </c>
      <c r="F18" s="10">
        <v>2548</v>
      </c>
      <c r="G18" s="10">
        <v>4338</v>
      </c>
      <c r="H18" s="10">
        <v>4692</v>
      </c>
      <c r="I18" s="10">
        <v>4649</v>
      </c>
      <c r="J18" s="10"/>
    </row>
    <row r="19" spans="1:10" s="3" customFormat="1" ht="20.100000000000001" customHeight="1" thickBot="1" x14ac:dyDescent="0.25">
      <c r="A19" s="16" t="s">
        <v>12</v>
      </c>
      <c r="B19" s="17">
        <f t="shared" ref="B19:I19" si="0">SUM(B7:B18)</f>
        <v>1960</v>
      </c>
      <c r="C19" s="17">
        <f t="shared" si="0"/>
        <v>4574</v>
      </c>
      <c r="D19" s="17">
        <f t="shared" si="0"/>
        <v>5986</v>
      </c>
      <c r="E19" s="17">
        <f t="shared" si="0"/>
        <v>17091</v>
      </c>
      <c r="F19" s="17">
        <f t="shared" si="0"/>
        <v>19587</v>
      </c>
      <c r="G19" s="17">
        <f t="shared" si="0"/>
        <v>37136</v>
      </c>
      <c r="H19" s="17">
        <f t="shared" si="0"/>
        <v>44832</v>
      </c>
      <c r="I19" s="17">
        <f t="shared" si="0"/>
        <v>42044</v>
      </c>
      <c r="J19" s="17">
        <f>SUM(J7:J18)</f>
        <v>10217</v>
      </c>
    </row>
    <row r="20" spans="1:10" s="21" customFormat="1" ht="25.5" customHeight="1" x14ac:dyDescent="0.2">
      <c r="A20" s="18" t="s">
        <v>13</v>
      </c>
      <c r="B20" s="19" t="s">
        <v>14</v>
      </c>
      <c r="C20" s="20">
        <f t="shared" ref="C20:H20" si="1">+C19/B19-1</f>
        <v>1.333673469387755</v>
      </c>
      <c r="D20" s="20">
        <f t="shared" si="1"/>
        <v>0.30870135548753819</v>
      </c>
      <c r="E20" s="20">
        <f t="shared" si="1"/>
        <v>1.8551620447711326</v>
      </c>
      <c r="F20" s="20">
        <f t="shared" si="1"/>
        <v>0.14604177637353</v>
      </c>
      <c r="G20" s="20">
        <f t="shared" si="1"/>
        <v>0.89595139633430332</v>
      </c>
      <c r="H20" s="20">
        <f t="shared" si="1"/>
        <v>0.20723825937096074</v>
      </c>
      <c r="I20" s="20">
        <f>+I19/H19-1</f>
        <v>-6.2187723054960786E-2</v>
      </c>
      <c r="J20" s="20">
        <f>+J19/I19-1</f>
        <v>-0.75699267434116635</v>
      </c>
    </row>
    <row r="21" spans="1:10" s="3" customFormat="1" ht="24.75" customHeight="1" x14ac:dyDescent="0.2">
      <c r="A21" s="22" t="s">
        <v>20</v>
      </c>
      <c r="B21" s="23">
        <f>AVERAGE(B10:B18)</f>
        <v>217.77777777777777</v>
      </c>
      <c r="C21" s="23">
        <f t="shared" ref="C21:H21" si="2">AVERAGE(C7:C18)</f>
        <v>381.16666666666669</v>
      </c>
      <c r="D21" s="23">
        <f t="shared" si="2"/>
        <v>498.83333333333331</v>
      </c>
      <c r="E21" s="23">
        <f t="shared" si="2"/>
        <v>1424.25</v>
      </c>
      <c r="F21" s="23">
        <f t="shared" si="2"/>
        <v>1632.25</v>
      </c>
      <c r="G21" s="23">
        <f t="shared" si="2"/>
        <v>3094.6666666666665</v>
      </c>
      <c r="H21" s="23">
        <f t="shared" si="2"/>
        <v>3736</v>
      </c>
      <c r="I21" s="23">
        <f>AVERAGE(I7:I18)</f>
        <v>3503.6666666666665</v>
      </c>
      <c r="J21" s="23">
        <f>AVERAGE(J7:J18)</f>
        <v>3405.6666666666665</v>
      </c>
    </row>
    <row r="22" spans="1:10" s="21" customFormat="1" ht="20.100000000000001" customHeight="1" thickBot="1" x14ac:dyDescent="0.25">
      <c r="A22" s="24" t="s">
        <v>21</v>
      </c>
      <c r="B22" s="24"/>
      <c r="C22" s="24"/>
      <c r="D22" s="25">
        <f>SUM(B19:J19)</f>
        <v>183427</v>
      </c>
      <c r="E22" s="25"/>
      <c r="F22" s="25"/>
      <c r="G22" s="25"/>
      <c r="H22" s="25"/>
      <c r="I22" s="25"/>
      <c r="J22" s="25"/>
    </row>
    <row r="23" spans="1:10" s="3" customFormat="1" x14ac:dyDescent="0.2">
      <c r="A23" s="26"/>
    </row>
  </sheetData>
  <mergeCells count="5">
    <mergeCell ref="A1:I1"/>
    <mergeCell ref="A3:J3"/>
    <mergeCell ref="A4:I4"/>
    <mergeCell ref="A22:C22"/>
    <mergeCell ref="D22:J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&amp;L&amp;"-,Normal"&amp;9Fuente: Sistema de Registro de Consultas Atendidas por Línea 100
Elaboración: Unidad de Generación del Información y Gestión del Conocimiento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4.3.2</vt:lpstr>
      <vt:lpstr>'4.3.2'!Área_de_impresión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2014-04-09T17:17:19Z</dcterms:created>
  <dcterms:modified xsi:type="dcterms:W3CDTF">2014-04-09T17:18:33Z</dcterms:modified>
</cp:coreProperties>
</file>