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AB">#REF!</definedName>
    <definedName name="ABANCAY" localSheetId="0">#REF!</definedName>
    <definedName name="ABANCAY">#REF!</definedName>
    <definedName name="AMES">'[3]Base 2012'!$E$1</definedName>
    <definedName name="AÑO" localSheetId="0">#REF!</definedName>
    <definedName name="AÑO">#REF!</definedName>
    <definedName name="_xlnm.Print_Area" localSheetId="0">SAU!$A$1:$S$214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'[3]Base 2012'!$D$1</definedName>
    <definedName name="DIST">[4]Casos!#REF!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'[3]Base 2012'!$B$1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ZONA" localSheetId="0">#REF!</definedName>
    <definedName name="ZONA">#REF!</definedName>
  </definedNames>
  <calcPr calcId="144525"/>
</workbook>
</file>

<file path=xl/sharedStrings.xml><?xml version="1.0" encoding="utf-8"?>
<sst xmlns="http://schemas.openxmlformats.org/spreadsheetml/2006/main" count="320" uniqueCount="182">
  <si>
    <t>PROGRAMA NACIONAL CONTRA LA VIOLENCIA FAMILIAR Y SEXUAL</t>
  </si>
  <si>
    <t>REPORTE ESTADÍSTICO DE CASOS ATENDIDOS EN EL SERVICIO DE  ATENCIÓN URGENTE (SAU)</t>
  </si>
  <si>
    <t>PERIODO: ENERO - MARZO 2014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</si>
  <si>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</si>
  <si>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>SECCIÓN I: SERVICIO DE ATENCIÓN URGENTE (SAU) - POR AÑOS</t>
  </si>
  <si>
    <t>Cuadro 1: Casos atendidos  en el Servicio de Atención Urgente - SAU, según meses por años.</t>
  </si>
  <si>
    <t xml:space="preserve">Mes </t>
  </si>
  <si>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</si>
  <si>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</si>
  <si>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</si>
  <si>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</si>
  <si>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</si>
  <si>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</si>
  <si>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</si>
  <si>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</si>
  <si>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</si>
  <si>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</si>
  <si>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</si>
  <si>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</si>
  <si>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</si>
  <si>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</si>
  <si>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2 : Casos atendidos según asunto que motiva la atención por años.</t>
  </si>
  <si>
    <t>Cuadro 3 : Casos atendidos según identificación de la victima, que motiva la atención. (Año 2014)</t>
  </si>
  <si>
    <r>
      <t xml:space="preserve">Tipo de violencia
 </t>
    </r>
    <r>
      <rPr>
        <b/>
        <sz val="9"/>
        <color indexed="9"/>
        <rFont val="Calibri"/>
        <family val="2"/>
      </rPr>
      <t>(casos verificados)</t>
    </r>
  </si>
  <si>
    <t>Caso Único</t>
  </si>
  <si>
    <t>Caso Múltiple</t>
  </si>
  <si>
    <t>Nro.</t>
  </si>
  <si>
    <t xml:space="preserve">Violencia Familiar </t>
  </si>
  <si>
    <t xml:space="preserve">Violencia Sexual </t>
  </si>
  <si>
    <t>Explotación Comercial Sexual Infantil(ESCI) (*)</t>
  </si>
  <si>
    <t>Trata (**)</t>
  </si>
  <si>
    <t>Otros problemas sociales</t>
  </si>
  <si>
    <t>Gestiones de apoyo para casos de provincia</t>
  </si>
  <si>
    <t>Validación casos sin indicadores de violencia(***)</t>
  </si>
  <si>
    <t>Feminicidio/tentativa</t>
  </si>
  <si>
    <t>Abandono/negligencia</t>
  </si>
  <si>
    <t>(*) Utilización de menores de edad en actividades sexuales con fines comerciales.</t>
  </si>
  <si>
    <t>(**) Captación, traslado,  acogida o  recepción de personas con fines ilícitos.</t>
  </si>
  <si>
    <t>(***) Luego de la visita se concluye que no hay  violencia familiar y/o sexual.</t>
  </si>
  <si>
    <t>Cuadro 4 : Asunto que motiva la atención según mes (año 2014)</t>
  </si>
  <si>
    <t>V.Familiar</t>
  </si>
  <si>
    <t>V.Sexual</t>
  </si>
  <si>
    <t>Explotación comercial Sexual Infantil</t>
  </si>
  <si>
    <t>TRATA</t>
  </si>
  <si>
    <t>Otros</t>
  </si>
  <si>
    <t>Gestiones</t>
  </si>
  <si>
    <t>Gestión de Apoyo, casos de provincia</t>
  </si>
  <si>
    <t>Validación</t>
  </si>
  <si>
    <t>Feminicidio/ tentativa</t>
  </si>
  <si>
    <t>Abandono/ negligencia</t>
  </si>
  <si>
    <t>Porcentaje</t>
  </si>
  <si>
    <t>SECCIÓN II: MEDIOS DE INFORMACIÓN y REGIÓN DE CASOS ATENDIDOS - 2014</t>
  </si>
  <si>
    <t>Cuadro 5 : Medio a través del cual se tuvo conocimiento del caso.</t>
  </si>
  <si>
    <t xml:space="preserve">Medio </t>
  </si>
  <si>
    <t>Caso captado de la prensa escrita</t>
  </si>
  <si>
    <t>Caso derivado por Despacho Ministerial</t>
  </si>
  <si>
    <t>Servicio telefónico de la Línea 100</t>
  </si>
  <si>
    <t>Cuadro 6: Casos atendidos por el Servicio de Atención Urgente (SAU) según regiones.</t>
  </si>
  <si>
    <t>Cuadro 7: Distritos con mayor número de casos.</t>
  </si>
  <si>
    <t>REGIONES</t>
  </si>
  <si>
    <t>Distritos</t>
  </si>
  <si>
    <t>AMAZONAS</t>
  </si>
  <si>
    <t>DISTRITOS LIMA METROPOLITANA</t>
  </si>
  <si>
    <t>ANCASH</t>
  </si>
  <si>
    <t>ATE - LA MOLINA</t>
  </si>
  <si>
    <t>APURÍMAC</t>
  </si>
  <si>
    <t>COMAS</t>
  </si>
  <si>
    <t>AREQUIPA</t>
  </si>
  <si>
    <t>CHORRILLOS</t>
  </si>
  <si>
    <t>AYACUCHO</t>
  </si>
  <si>
    <t>CARABAYLLO</t>
  </si>
  <si>
    <t>CAJAMARCA</t>
  </si>
  <si>
    <t>JESUS MARIA</t>
  </si>
  <si>
    <t>CALLAO</t>
  </si>
  <si>
    <t>EL AGUSTINO</t>
  </si>
  <si>
    <t>CUSCO</t>
  </si>
  <si>
    <t>LA VICTORIA</t>
  </si>
  <si>
    <t>HUANCAVELICA</t>
  </si>
  <si>
    <t>LIMA CERCADO</t>
  </si>
  <si>
    <t>HUÁNUCO</t>
  </si>
  <si>
    <t>LOS OLIVOS</t>
  </si>
  <si>
    <t>ICA</t>
  </si>
  <si>
    <t>PUENTE PIEDRA</t>
  </si>
  <si>
    <t>JUNIN</t>
  </si>
  <si>
    <t>RIMAC</t>
  </si>
  <si>
    <t>LA LIBERTAD</t>
  </si>
  <si>
    <t>SAN MIGUEL</t>
  </si>
  <si>
    <t>LAMBAYEQUE</t>
  </si>
  <si>
    <t>SAN JUAN DE LURIGANCHO</t>
  </si>
  <si>
    <t>LIMA</t>
  </si>
  <si>
    <t>SURCO</t>
  </si>
  <si>
    <t>LORETO</t>
  </si>
  <si>
    <t>VILLA EL SALVADOR</t>
  </si>
  <si>
    <t>MADRE DE DIOS</t>
  </si>
  <si>
    <t>VILLA MARIA DEL TRIUNFO</t>
  </si>
  <si>
    <t>MOQUEGUA</t>
  </si>
  <si>
    <t>OTRO DISTRITOS</t>
  </si>
  <si>
    <t>PASCO</t>
  </si>
  <si>
    <t xml:space="preserve"> DISTRITOS - OTROS</t>
  </si>
  <si>
    <t>PIURA</t>
  </si>
  <si>
    <t xml:space="preserve">PUNO </t>
  </si>
  <si>
    <t>BELLAVISTA</t>
  </si>
  <si>
    <t>SAN MARTÍN</t>
  </si>
  <si>
    <t>VENTANILLA</t>
  </si>
  <si>
    <t>TACNA</t>
  </si>
  <si>
    <t>LA PERLA</t>
  </si>
  <si>
    <t>TUMBES</t>
  </si>
  <si>
    <t>LURIGANCHO</t>
  </si>
  <si>
    <t>UCAYALI</t>
  </si>
  <si>
    <t>PUQUIO</t>
  </si>
  <si>
    <t>SIN DATOS</t>
  </si>
  <si>
    <t>HUANCAYO</t>
  </si>
  <si>
    <t>SECCIÓN III: CARACTERÍSTICAS DE LA PERSONA ATENDIDA - 2014</t>
  </si>
  <si>
    <t xml:space="preserve">Cuadro 8 : Casos atendidos en la Línea 100 en Acción según sexo </t>
  </si>
  <si>
    <t>Cuadro 9 : Casos atendidos según grupo de edad</t>
  </si>
  <si>
    <t>Niños, niñas y adolescentes</t>
  </si>
  <si>
    <t xml:space="preserve"> </t>
  </si>
  <si>
    <t>Sexo</t>
  </si>
  <si>
    <t>Edad</t>
  </si>
  <si>
    <t>Jóvenes y adultos</t>
  </si>
  <si>
    <t>Hombre</t>
  </si>
  <si>
    <t>0-5 años</t>
  </si>
  <si>
    <t>Mujer</t>
  </si>
  <si>
    <t>6-11 años</t>
  </si>
  <si>
    <t>Sin datos</t>
  </si>
  <si>
    <t>12-17 años</t>
  </si>
  <si>
    <t>18-59 años</t>
  </si>
  <si>
    <t>60 a + años</t>
  </si>
  <si>
    <t>Adultos Mayores</t>
  </si>
  <si>
    <t>SIN DATOS  5.4%</t>
  </si>
  <si>
    <t>SECCIÓN IV: CASOS ATENDIDOS SEGÚN MOTIVO DE ATENCIÓN Y SEXO - 2014</t>
  </si>
  <si>
    <t>Cuadro 10:  Casos de mujeres atendidas por motivo de atención según grupos de edad</t>
  </si>
  <si>
    <t>Motivo de atención (mujeres)</t>
  </si>
  <si>
    <t>Grupo de edad</t>
  </si>
  <si>
    <t>0-5</t>
  </si>
  <si>
    <t xml:space="preserve"> 6-11</t>
  </si>
  <si>
    <t xml:space="preserve"> 12-17</t>
  </si>
  <si>
    <t>18-59</t>
  </si>
  <si>
    <t>60-+</t>
  </si>
  <si>
    <t>N/E</t>
  </si>
  <si>
    <t>Violencia familiar</t>
  </si>
  <si>
    <t>Violencia Sexual</t>
  </si>
  <si>
    <t>Explotación sexual comercial</t>
  </si>
  <si>
    <t>Trata</t>
  </si>
  <si>
    <t>No validado (sin indicadores de violencia)</t>
  </si>
  <si>
    <t>Apoyo caso provincia</t>
  </si>
  <si>
    <t>Abandono/Negligencia</t>
  </si>
  <si>
    <t>Feminicidio</t>
  </si>
  <si>
    <t>Tentativa de feminicidio</t>
  </si>
  <si>
    <t>Total general</t>
  </si>
  <si>
    <t>Porcentajes</t>
  </si>
  <si>
    <t>Cuadro 11:  Casos de varones atendidos por motivo de atención según grupos de edad</t>
  </si>
  <si>
    <t>Motivo de atención varones</t>
  </si>
  <si>
    <t>Violencia Infanticida(*)</t>
  </si>
  <si>
    <t>Parricidio</t>
  </si>
  <si>
    <t>(*) violencia hacia un niño o adolescente que puede causarle la muerte.</t>
  </si>
  <si>
    <t>Cuadro 11: Principales CEM a dónde se han derivado los casos  del Servicio de Atención urgente</t>
  </si>
  <si>
    <t>CEM</t>
  </si>
  <si>
    <t>TOTAL</t>
  </si>
  <si>
    <t>ANDAHUAYLAS</t>
  </si>
  <si>
    <t>ATE</t>
  </si>
  <si>
    <t>CHOTA</t>
  </si>
  <si>
    <t>CHILCA</t>
  </si>
  <si>
    <t>DOS DE MAYO</t>
  </si>
  <si>
    <t>HUAROCHIRI</t>
  </si>
  <si>
    <t>HUAYCAN</t>
  </si>
  <si>
    <t>INDEPENDENCIA</t>
  </si>
  <si>
    <t>JAUJA</t>
  </si>
  <si>
    <t>LA MOLINA</t>
  </si>
  <si>
    <t>LUCANAS</t>
  </si>
  <si>
    <t>MANCHAY</t>
  </si>
  <si>
    <t>MIRAFLORES</t>
  </si>
  <si>
    <t>PACHACUTEC</t>
  </si>
  <si>
    <t>SALAMANCA</t>
  </si>
  <si>
    <t>HUANUCO</t>
  </si>
  <si>
    <t>SAN JUAN DE MIRAFLORES</t>
  </si>
  <si>
    <t>HUARAL</t>
  </si>
  <si>
    <t>SAN MARTIN DE PORRES</t>
  </si>
  <si>
    <t>SURQUILLO</t>
  </si>
  <si>
    <t>YURIMAGUAS</t>
  </si>
  <si>
    <t>SIN DATO</t>
  </si>
  <si>
    <t>LA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</si>
</sst>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0.0%"/>
    <numFmt numFmtId="165" formatCode="_-* #,##0.00\ &quot;€&quot;_-;\-* #,##0.00\ &quot;€&quot;_-;_-* &quot;-&quot;??\ &quot;€&quot;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9"/>
      <name val="Calibri"/>
      <family val="2"/>
    </font>
    <font>
      <b/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6">
    <xf numFmtId="0" fontId="0" fillId="0" borderId="0"/>
    <xf numFmtId="9" fontId="15" fillId="0" borderId="0" applyFont="0" applyFill="0" applyBorder="0" applyAlignment="0" applyProtection="0">
      <alignment vertical="center"/>
    </xf>
    <xf numFmtId="165" fontId="1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</cellStyleXfs>
  <cellXfs count="228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3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 wrapText="1"/>
    </xf>
    <xf numFmtId="1" fontId="10" fillId="4" borderId="7" xfId="0" applyNumberFormat="1" applyFont="1" applyFill="1" applyBorder="1" applyAlignment="1">
      <alignment horizontal="center" vertical="center" wrapText="1"/>
    </xf>
    <xf numFmtId="0" fontId="10" fillId="0" borderId="0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9" fontId="11" fillId="2" borderId="0" xfId="1" applyFont="1" applyFill="1" applyBorder="1" applyAlignment="1">
      <alignment vertical="center" wrapText="1"/>
    </xf>
    <xf numFmtId="9" fontId="3" fillId="2" borderId="0" xfId="1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23" fillId="2" borderId="7" xfId="0" applyFont="1" applyFill="1" applyBorder="1" applyAlignment="1">
      <alignment vertical="center" wrapText="1"/>
    </xf>
    <xf numFmtId="164" fontId="10" fillId="4" borderId="7" xfId="1" applyNumberFormat="1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164" fontId="25" fillId="4" borderId="9" xfId="1" applyNumberFormat="1" applyFont="1" applyFill="1" applyBorder="1" applyAlignment="1">
      <alignment horizontal="center" vertical="center" wrapText="1"/>
    </xf>
    <xf numFmtId="164" fontId="25" fillId="4" borderId="11" xfId="1" applyNumberFormat="1" applyFont="1" applyFill="1" applyBorder="1" applyAlignment="1">
      <alignment horizontal="center" vertical="center" wrapText="1"/>
    </xf>
    <xf numFmtId="164" fontId="25" fillId="4" borderId="10" xfId="1" applyNumberFormat="1" applyFont="1" applyFill="1" applyBorder="1" applyAlignment="1">
      <alignment horizontal="center" vertical="center" wrapText="1"/>
    </xf>
    <xf numFmtId="164" fontId="25" fillId="4" borderId="7" xfId="1" applyNumberFormat="1" applyFont="1" applyFill="1" applyBorder="1" applyAlignment="1">
      <alignment horizontal="center" vertical="center" wrapText="1"/>
    </xf>
    <xf numFmtId="164" fontId="25" fillId="4" borderId="7" xfId="1" applyNumberFormat="1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9" fontId="3" fillId="0" borderId="0" xfId="1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 wrapText="1"/>
    </xf>
    <xf numFmtId="9" fontId="11" fillId="0" borderId="0" xfId="1" applyFont="1" applyFill="1" applyBorder="1" applyAlignment="1">
      <alignment vertical="center" wrapText="1"/>
    </xf>
    <xf numFmtId="164" fontId="11" fillId="4" borderId="7" xfId="1" applyNumberFormat="1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8" fillId="6" borderId="1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21" fillId="2" borderId="5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 wrapText="1"/>
    </xf>
    <xf numFmtId="1" fontId="12" fillId="2" borderId="7" xfId="0" applyNumberFormat="1" applyFont="1" applyFill="1" applyBorder="1" applyAlignment="1">
      <alignment horizontal="center" vertical="center" wrapText="1"/>
    </xf>
    <xf numFmtId="164" fontId="12" fillId="2" borderId="7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26" fillId="6" borderId="7" xfId="0" applyFont="1" applyFill="1" applyBorder="1" applyAlignment="1">
      <alignment horizontal="left" vertical="center" wrapText="1"/>
    </xf>
    <xf numFmtId="0" fontId="12" fillId="6" borderId="7" xfId="0" applyFont="1" applyFill="1" applyBorder="1" applyAlignment="1">
      <alignment horizontal="center" vertical="center" wrapText="1"/>
    </xf>
    <xf numFmtId="164" fontId="3" fillId="6" borderId="7" xfId="1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164" fontId="12" fillId="0" borderId="0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left" vertical="center" wrapText="1"/>
    </xf>
    <xf numFmtId="164" fontId="10" fillId="4" borderId="7" xfId="0" applyNumberFormat="1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0" xfId="0" applyFont="1" applyFill="1" applyBorder="1" applyAlignment="1">
      <alignment horizontal="left" vertical="center" wrapText="1"/>
    </xf>
    <xf numFmtId="9" fontId="12" fillId="2" borderId="0" xfId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4" borderId="7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vertical="center" wrapText="1"/>
    </xf>
    <xf numFmtId="164" fontId="31" fillId="2" borderId="0" xfId="1" applyNumberFormat="1" applyFont="1" applyFill="1" applyAlignment="1">
      <alignment horizontal="left" vertical="center" wrapText="1"/>
    </xf>
    <xf numFmtId="0" fontId="32" fillId="2" borderId="0" xfId="0" applyFont="1" applyFill="1" applyAlignment="1">
      <alignment vertical="center" wrapText="1"/>
    </xf>
    <xf numFmtId="0" fontId="33" fillId="2" borderId="0" xfId="0" applyFont="1" applyFill="1" applyAlignment="1">
      <alignment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7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164" fontId="23" fillId="2" borderId="7" xfId="1" applyNumberFormat="1" applyFont="1" applyFill="1" applyBorder="1" applyAlignment="1">
      <alignment horizontal="right" vertical="center" wrapText="1"/>
    </xf>
    <xf numFmtId="9" fontId="12" fillId="2" borderId="0" xfId="1" applyFont="1" applyFill="1" applyBorder="1" applyAlignment="1">
      <alignment horizontal="center" vertical="center" wrapText="1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left" vertical="center" wrapText="1"/>
    </xf>
    <xf numFmtId="0" fontId="29" fillId="2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164" fontId="10" fillId="4" borderId="7" xfId="0" applyNumberFormat="1" applyFont="1" applyFill="1" applyBorder="1" applyAlignment="1">
      <alignment horizontal="right" vertical="center" wrapText="1"/>
    </xf>
    <xf numFmtId="9" fontId="3" fillId="0" borderId="0" xfId="1" applyFont="1" applyFill="1" applyBorder="1" applyAlignment="1">
      <alignment horizontal="center" vertical="center" wrapText="1"/>
    </xf>
    <xf numFmtId="9" fontId="12" fillId="2" borderId="0" xfId="1" applyFont="1" applyFill="1" applyBorder="1" applyAlignment="1">
      <alignment vertical="center" wrapText="1"/>
    </xf>
    <xf numFmtId="0" fontId="31" fillId="2" borderId="0" xfId="0" applyFont="1" applyFill="1" applyAlignment="1">
      <alignment horizontal="left" vertical="center" wrapText="1"/>
    </xf>
    <xf numFmtId="9" fontId="3" fillId="7" borderId="0" xfId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22" fillId="2" borderId="0" xfId="0" applyFont="1" applyFill="1" applyAlignment="1">
      <alignment vertical="center" wrapText="1"/>
    </xf>
    <xf numFmtId="16" fontId="10" fillId="4" borderId="9" xfId="0" applyNumberFormat="1" applyFont="1" applyFill="1" applyBorder="1" applyAlignment="1">
      <alignment horizontal="center" vertical="center" wrapText="1"/>
    </xf>
    <xf numFmtId="17" fontId="10" fillId="4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left" vertical="center" wrapText="1"/>
    </xf>
    <xf numFmtId="0" fontId="20" fillId="4" borderId="9" xfId="0" applyNumberFormat="1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left" vertical="center" wrapText="1"/>
    </xf>
    <xf numFmtId="0" fontId="20" fillId="4" borderId="11" xfId="0" applyFont="1" applyFill="1" applyBorder="1" applyAlignment="1">
      <alignment horizontal="left" vertical="center" wrapText="1"/>
    </xf>
    <xf numFmtId="0" fontId="20" fillId="4" borderId="10" xfId="0" applyFont="1" applyFill="1" applyBorder="1" applyAlignment="1">
      <alignment horizontal="left" vertical="center" wrapText="1"/>
    </xf>
    <xf numFmtId="164" fontId="20" fillId="4" borderId="9" xfId="1" applyNumberFormat="1" applyFont="1" applyFill="1" applyBorder="1" applyAlignment="1">
      <alignment horizontal="center" vertical="center" wrapText="1"/>
    </xf>
    <xf numFmtId="164" fontId="20" fillId="4" borderId="7" xfId="1" applyNumberFormat="1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left" vertical="center" wrapText="1"/>
    </xf>
    <xf numFmtId="16" fontId="20" fillId="4" borderId="9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1" fillId="4" borderId="9" xfId="0" applyNumberFormat="1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9" fontId="11" fillId="4" borderId="9" xfId="1" applyFont="1" applyFill="1" applyBorder="1" applyAlignment="1">
      <alignment horizontal="center" vertical="center" wrapText="1"/>
    </xf>
    <xf numFmtId="9" fontId="11" fillId="4" borderId="7" xfId="1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" fillId="2" borderId="15" xfId="0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vertical="center"/>
    </xf>
    <xf numFmtId="0" fontId="21" fillId="2" borderId="17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0" fontId="21" fillId="2" borderId="21" xfId="0" applyFont="1" applyFill="1" applyBorder="1" applyAlignment="1">
      <alignment horizontal="left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21" fillId="2" borderId="23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left" vertical="center" wrapText="1"/>
    </xf>
    <xf numFmtId="0" fontId="21" fillId="2" borderId="16" xfId="0" applyFont="1" applyFill="1" applyBorder="1" applyAlignment="1">
      <alignment horizontal="left" vertical="center" wrapText="1"/>
    </xf>
    <xf numFmtId="0" fontId="21" fillId="2" borderId="7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164" fontId="3" fillId="0" borderId="0" xfId="1" applyNumberFormat="1" applyFont="1" applyFill="1" applyBorder="1" applyAlignment="1">
      <alignment vertical="center" wrapText="1"/>
    </xf>
    <xf numFmtId="0" fontId="38" fillId="0" borderId="0" xfId="0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20" fillId="4" borderId="7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left" vertical="center" wrapText="1"/>
    </xf>
  </cellXfs>
  <cellStyles count="36">
    <cellStyle name="Euro" xfId="2"/>
    <cellStyle name="Hipervínculo 2" xfId="3"/>
    <cellStyle name="Hipervínculo 2 2" xfId="4"/>
    <cellStyle name="Hipervínculo 3" xfId="5"/>
    <cellStyle name="Millares 2" xfId="6"/>
    <cellStyle name="Moneda 2" xfId="7"/>
    <cellStyle name="Moneda 3" xfId="8"/>
    <cellStyle name="Normal" xfId="0" builtinId="0"/>
    <cellStyle name="Normal 10" xfId="9"/>
    <cellStyle name="Normal 11" xfId="10"/>
    <cellStyle name="Normal 12" xfId="11"/>
    <cellStyle name="Normal 13" xfId="12"/>
    <cellStyle name="Normal 2" xfId="13"/>
    <cellStyle name="Normal 2 2" xfId="14"/>
    <cellStyle name="Normal 2 3" xfId="15"/>
    <cellStyle name="Normal 3" xfId="16"/>
    <cellStyle name="Normal 4" xfId="17"/>
    <cellStyle name="Normal 5" xfId="18"/>
    <cellStyle name="Normal 5 2" xfId="19"/>
    <cellStyle name="Normal 5 3" xfId="20"/>
    <cellStyle name="Normal 6" xfId="21"/>
    <cellStyle name="Normal 7" xfId="22"/>
    <cellStyle name="Normal 8" xfId="23"/>
    <cellStyle name="Normal 9" xfId="24"/>
    <cellStyle name="Porcentaje 2" xfId="25"/>
    <cellStyle name="Porcentaje 3" xfId="1"/>
    <cellStyle name="Porcentual 2" xfId="26"/>
    <cellStyle name="Porcentual 2 2" xfId="27"/>
    <cellStyle name="Porcentual 2 3" xfId="28"/>
    <cellStyle name="Porcentual 2 3 2" xfId="29"/>
    <cellStyle name="Porcentual 2 4" xfId="30"/>
    <cellStyle name="Porcentual 2 4 2" xfId="31"/>
    <cellStyle name="Porcentual 2 5" xfId="32"/>
    <cellStyle name="Porcentual 2 6" xfId="33"/>
    <cellStyle name="Porcentual 3" xfId="34"/>
    <cellStyle name="Porcentual 4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Medio de conocimiento del caso</a:t>
            </a:r>
          </a:p>
        </c:rich>
      </c:tx>
      <c:layout>
        <c:manualLayout>
          <c:xMode val="edge"/>
          <c:yMode val="edge"/>
          <c:x val="0.20207984206055873"/>
          <c:y val="1.535613391837470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8839613114645973"/>
          <c:y val="0.29703682229488343"/>
          <c:w val="0.39135426950743923"/>
          <c:h val="0.64259371910881413"/>
        </c:manualLayout>
      </c:layout>
      <c:pieChart>
        <c:varyColors val="1"/>
        <c:ser>
          <c:idx val="0"/>
          <c:order val="0"/>
          <c:tx>
            <c:strRef>
              <c:f>SAU!$D$69</c:f>
              <c:strCache>
                <c:ptCount val="1"/>
                <c:pt idx="0">
                  <c:v>Nro.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2.6966169931941741E-2"/>
                  <c:y val="-2.501270784407139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39917710645266"/>
                  <c:y val="8.94604293296244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2480278808124395E-2"/>
                  <c:y val="-7.34975369458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7678286082008309E-3"/>
                  <c:y val="-1.3777588146309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SAU!$B$70:$B$73</c:f>
              <c:strCache>
                <c:ptCount val="4"/>
                <c:pt idx="0">
                  <c:v>Caso captado de la prensa escrita</c:v>
                </c:pt>
                <c:pt idx="1">
                  <c:v>Caso derivado por Despacho Ministerial</c:v>
                </c:pt>
                <c:pt idx="2">
                  <c:v>Servicio telefónico de la Línea 100</c:v>
                </c:pt>
                <c:pt idx="3">
                  <c:v>Otros</c:v>
                </c:pt>
              </c:strCache>
            </c:strRef>
          </c:cat>
          <c:val>
            <c:numRef>
              <c:f>SAU!$D$70:$D$73</c:f>
              <c:numCache>
                <c:formatCode>General</c:formatCode>
                <c:ptCount val="4"/>
                <c:pt idx="0">
                  <c:v>138</c:v>
                </c:pt>
                <c:pt idx="1">
                  <c:v>58</c:v>
                </c:pt>
                <c:pt idx="2">
                  <c:v>244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477" l="0.70000000000000062" r="0.70000000000000062" t="0.75000000000000477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Sexo</a:t>
            </a:r>
          </a:p>
        </c:rich>
      </c:tx>
      <c:overlay val="0"/>
    </c:title>
    <c:autoTitleDeleted val="0"/>
    <c:view3D>
      <c:rotX val="7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167034120735089"/>
          <c:y val="0.34719440069991281"/>
          <c:w val="0.40184450277048783"/>
          <c:h val="0.6027667541557306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4.6371536891221934E-2"/>
                  <c:y val="0.126515485564305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044668416447944"/>
                  <c:y val="-1.58789151356080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31660542432195982"/>
                  <c:y val="0.2048251968503943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SAU!$B$117:$B$119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Sin datos</c:v>
                </c:pt>
              </c:strCache>
            </c:strRef>
          </c:cat>
          <c:val>
            <c:numRef>
              <c:f>SAU!$C$117:$C$119</c:f>
              <c:numCache>
                <c:formatCode>General</c:formatCode>
                <c:ptCount val="3"/>
                <c:pt idx="0">
                  <c:v>140</c:v>
                </c:pt>
                <c:pt idx="1">
                  <c:v>304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SAU!$B$117:$B$119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Sin datos</c:v>
                </c:pt>
              </c:strCache>
            </c:strRef>
          </c:cat>
          <c:val>
            <c:numRef>
              <c:f>SAU!$D$117:$D$119</c:f>
              <c:numCache>
                <c:formatCode>General</c:formatCode>
                <c:ptCount val="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377" r="0.75000000000000377" t="1" header="0" footer="0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0.27071456956854156"/>
          <c:w val="0.86702006808460885"/>
          <c:h val="0.58934762516664141"/>
        </c:manualLayout>
      </c:layout>
      <c:lineChart>
        <c:grouping val="standard"/>
        <c:varyColors val="0"/>
        <c:ser>
          <c:idx val="0"/>
          <c:order val="0"/>
          <c:tx>
            <c:v>2011</c:v>
          </c:tx>
          <c:spPr>
            <a:ln w="38100"/>
          </c:spPr>
          <c:marker>
            <c:symbol val="diamond"/>
            <c:size val="4"/>
            <c:spPr>
              <a:ln w="38100"/>
            </c:spPr>
          </c:marker>
          <c:val>
            <c:numRef>
              <c:f>SAU!$F$14:$F$25</c:f>
              <c:numCache>
                <c:formatCode>General</c:formatCode>
                <c:ptCount val="12"/>
                <c:pt idx="0">
                  <c:v>130</c:v>
                </c:pt>
                <c:pt idx="1">
                  <c:v>92</c:v>
                </c:pt>
                <c:pt idx="2">
                  <c:v>95</c:v>
                </c:pt>
                <c:pt idx="3">
                  <c:v>97</c:v>
                </c:pt>
                <c:pt idx="4">
                  <c:v>67</c:v>
                </c:pt>
                <c:pt idx="5">
                  <c:v>105</c:v>
                </c:pt>
                <c:pt idx="6">
                  <c:v>115</c:v>
                </c:pt>
                <c:pt idx="7">
                  <c:v>127</c:v>
                </c:pt>
                <c:pt idx="8">
                  <c:v>104</c:v>
                </c:pt>
                <c:pt idx="9">
                  <c:v>91</c:v>
                </c:pt>
                <c:pt idx="10">
                  <c:v>104</c:v>
                </c:pt>
                <c:pt idx="11">
                  <c:v>100</c:v>
                </c:pt>
              </c:numCache>
            </c:numRef>
          </c:val>
          <c:smooth val="0"/>
        </c:ser>
        <c:ser>
          <c:idx val="1"/>
          <c:order val="1"/>
          <c:tx>
            <c:v>2012</c:v>
          </c:tx>
          <c:val>
            <c:numRef>
              <c:f>SAU!$E$14:$E$25</c:f>
              <c:numCache>
                <c:formatCode>General</c:formatCode>
                <c:ptCount val="12"/>
                <c:pt idx="0">
                  <c:v>201</c:v>
                </c:pt>
                <c:pt idx="1">
                  <c:v>147</c:v>
                </c:pt>
                <c:pt idx="2">
                  <c:v>133</c:v>
                </c:pt>
                <c:pt idx="3">
                  <c:v>117</c:v>
                </c:pt>
                <c:pt idx="4">
                  <c:v>92</c:v>
                </c:pt>
                <c:pt idx="5">
                  <c:v>119</c:v>
                </c:pt>
                <c:pt idx="6">
                  <c:v>137</c:v>
                </c:pt>
                <c:pt idx="7">
                  <c:v>152</c:v>
                </c:pt>
                <c:pt idx="8">
                  <c:v>190</c:v>
                </c:pt>
                <c:pt idx="9">
                  <c:v>147</c:v>
                </c:pt>
                <c:pt idx="10">
                  <c:v>167</c:v>
                </c:pt>
                <c:pt idx="11">
                  <c:v>207</c:v>
                </c:pt>
              </c:numCache>
            </c:numRef>
          </c:val>
          <c:smooth val="0"/>
        </c:ser>
        <c:ser>
          <c:idx val="2"/>
          <c:order val="2"/>
          <c:tx>
            <c:v>2013</c:v>
          </c:tx>
          <c:val>
            <c:numRef>
              <c:f>SAU!$D$14:$D$25</c:f>
              <c:numCache>
                <c:formatCode>General</c:formatCode>
                <c:ptCount val="12"/>
                <c:pt idx="0">
                  <c:v>234</c:v>
                </c:pt>
                <c:pt idx="1">
                  <c:v>170</c:v>
                </c:pt>
                <c:pt idx="2">
                  <c:v>196</c:v>
                </c:pt>
                <c:pt idx="3">
                  <c:v>249</c:v>
                </c:pt>
                <c:pt idx="4">
                  <c:v>219</c:v>
                </c:pt>
                <c:pt idx="5">
                  <c:v>219</c:v>
                </c:pt>
                <c:pt idx="6">
                  <c:v>237</c:v>
                </c:pt>
                <c:pt idx="7">
                  <c:v>169</c:v>
                </c:pt>
                <c:pt idx="8">
                  <c:v>209</c:v>
                </c:pt>
                <c:pt idx="9">
                  <c:v>194</c:v>
                </c:pt>
                <c:pt idx="10">
                  <c:v>161</c:v>
                </c:pt>
                <c:pt idx="11">
                  <c:v>118</c:v>
                </c:pt>
              </c:numCache>
            </c:numRef>
          </c:val>
          <c:smooth val="0"/>
        </c:ser>
        <c:ser>
          <c:idx val="3"/>
          <c:order val="3"/>
          <c:tx>
            <c:v>2014</c:v>
          </c:tx>
          <c:spPr>
            <a:ln w="38100">
              <a:solidFill>
                <a:srgbClr val="57B113"/>
              </a:solidFill>
            </a:ln>
          </c:spPr>
          <c:marker>
            <c:symbol val="x"/>
            <c:size val="4"/>
            <c:spPr>
              <a:solidFill>
                <a:srgbClr val="57B113"/>
              </a:solidFill>
              <a:ln w="38100">
                <a:solidFill>
                  <a:srgbClr val="57B113"/>
                </a:solidFill>
              </a:ln>
            </c:spPr>
          </c:marker>
          <c:val>
            <c:numRef>
              <c:f>SAU!$C$14:$C$25</c:f>
              <c:numCache>
                <c:formatCode>General</c:formatCode>
                <c:ptCount val="12"/>
                <c:pt idx="0">
                  <c:v>130</c:v>
                </c:pt>
                <c:pt idx="1">
                  <c:v>138</c:v>
                </c:pt>
                <c:pt idx="2">
                  <c:v>176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1058304"/>
        <c:axId val="151130112"/>
      </c:lineChart>
      <c:catAx>
        <c:axId val="151058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1130112"/>
        <c:crosses val="autoZero"/>
        <c:auto val="1"/>
        <c:lblAlgn val="ctr"/>
        <c:lblOffset val="100"/>
        <c:noMultiLvlLbl val="0"/>
      </c:catAx>
      <c:valAx>
        <c:axId val="151130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10583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756466070483706"/>
          <c:y val="0.20168575917976808"/>
          <c:w val="0.70602291480032053"/>
          <c:h val="7.7544571142653979E-2"/>
        </c:manualLayout>
      </c:layout>
      <c:overlay val="0"/>
      <c:txPr>
        <a:bodyPr/>
        <a:lstStyle/>
        <a:p>
          <a:pPr>
            <a:defRPr sz="755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view3D>
      <c:rotX val="40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9.7584731206076275E-2"/>
          <c:w val="0.94002119235776715"/>
          <c:h val="0.9024152687939237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0.17538813285814972"/>
                  <c:y val="-0.305680931466012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661251356791161"/>
                  <c:y val="5.22159566062552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layout>
                <c:manualLayout>
                  <c:x val="0.12721713874887955"/>
                  <c:y val="0.13973304265172709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PE" sz="900" b="1" i="1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Otros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PE" sz="900" b="1" i="1" u="none" strike="noStrike" baseline="0">
                        <a:solidFill>
                          <a:srgbClr val="000000"/>
                        </a:solidFill>
                        <a:latin typeface="Calibri"/>
                      </a:rPr>
                      <a:t>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1896857431096722E-2"/>
                  <c:y val="2.6472342174968383E-3"/>
                </c:manualLayout>
              </c:layout>
              <c:tx>
                <c:rich>
                  <a:bodyPr/>
                  <a:lstStyle/>
                  <a:p>
                    <a:r>
                      <a:rPr lang="es-PE"/>
                      <a:t>Gestiones de apoyo casos de provincia
1%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delete val="1"/>
            </c:dLbl>
            <c:dLbl>
              <c:idx val="7"/>
              <c:layout>
                <c:manualLayout>
                  <c:x val="0.21338173042331979"/>
                  <c:y val="-9.74231247409863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6.7337180191850907E-2"/>
                  <c:y val="2.20567101454869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SAU!$B$32:$B$40</c:f>
              <c:strCache>
                <c:ptCount val="9"/>
                <c:pt idx="0">
                  <c:v>Violencia Familiar </c:v>
                </c:pt>
                <c:pt idx="1">
                  <c:v>Violencia Sexual </c:v>
                </c:pt>
                <c:pt idx="2">
                  <c:v>Explotación Comercial Sexual Infantil(ESCI) (*)</c:v>
                </c:pt>
                <c:pt idx="3">
                  <c:v>Trata (**)</c:v>
                </c:pt>
                <c:pt idx="4">
                  <c:v>Otros problemas sociales</c:v>
                </c:pt>
                <c:pt idx="5">
                  <c:v>Gestiones de apoyo para casos de provincia</c:v>
                </c:pt>
                <c:pt idx="6">
                  <c:v>Validación casos sin indicadores de violencia(***)</c:v>
                </c:pt>
                <c:pt idx="7">
                  <c:v>Feminicidio/tentativa</c:v>
                </c:pt>
                <c:pt idx="8">
                  <c:v>Abandono/negligencia</c:v>
                </c:pt>
              </c:strCache>
            </c:strRef>
          </c:cat>
          <c:val>
            <c:numRef>
              <c:f>SAU!$C$32:$C$40</c:f>
              <c:numCache>
                <c:formatCode>General</c:formatCode>
                <c:ptCount val="9"/>
                <c:pt idx="0">
                  <c:v>228</c:v>
                </c:pt>
                <c:pt idx="1">
                  <c:v>110</c:v>
                </c:pt>
                <c:pt idx="2">
                  <c:v>1</c:v>
                </c:pt>
                <c:pt idx="3">
                  <c:v>1</c:v>
                </c:pt>
                <c:pt idx="4">
                  <c:v>30</c:v>
                </c:pt>
                <c:pt idx="5">
                  <c:v>0</c:v>
                </c:pt>
                <c:pt idx="6">
                  <c:v>0</c:v>
                </c:pt>
                <c:pt idx="7">
                  <c:v>23</c:v>
                </c:pt>
                <c:pt idx="8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chart" Target="../charts/chart4.xml"/><Relationship Id="rId3" Type="http://schemas.openxmlformats.org/officeDocument/2006/relationships/image" Target="../media/image2.wmf"/><Relationship Id="rId7" Type="http://schemas.openxmlformats.org/officeDocument/2006/relationships/chart" Target="../charts/chart2.xml"/><Relationship Id="rId12" Type="http://schemas.openxmlformats.org/officeDocument/2006/relationships/image" Target="../media/image1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5.wmf"/><Relationship Id="rId11" Type="http://schemas.openxmlformats.org/officeDocument/2006/relationships/chart" Target="../charts/chart3.xml"/><Relationship Id="rId5" Type="http://schemas.openxmlformats.org/officeDocument/2006/relationships/image" Target="../media/image4.wmf"/><Relationship Id="rId10" Type="http://schemas.openxmlformats.org/officeDocument/2006/relationships/image" Target="../media/image11.wmf"/><Relationship Id="rId4" Type="http://schemas.openxmlformats.org/officeDocument/2006/relationships/image" Target="../media/image3.wmf"/><Relationship Id="rId9" Type="http://schemas.openxmlformats.org/officeDocument/2006/relationships/image" Target="../media/image10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66</xdr:row>
      <xdr:rowOff>9525</xdr:rowOff>
    </xdr:from>
    <xdr:to>
      <xdr:col>14</xdr:col>
      <xdr:colOff>638175</xdr:colOff>
      <xdr:row>74</xdr:row>
      <xdr:rowOff>209550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123825</xdr:colOff>
      <xdr:row>174</xdr:row>
      <xdr:rowOff>76200</xdr:rowOff>
    </xdr:from>
    <xdr:to>
      <xdr:col>10</xdr:col>
      <xdr:colOff>304800</xdr:colOff>
      <xdr:row>177</xdr:row>
      <xdr:rowOff>66675</xdr:rowOff>
    </xdr:to>
    <xdr:pic>
      <xdr:nvPicPr>
        <xdr:cNvPr id="3" name="Picture 2" descr="C:\Users\tviviano\AppData\Local\Microsoft\Windows\Temporary Internet Files\Content.IE5\A83TBSPG\MC900433954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35509200"/>
          <a:ext cx="6286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95250</xdr:colOff>
      <xdr:row>13</xdr:row>
      <xdr:rowOff>14144</xdr:rowOff>
    </xdr:from>
    <xdr:to>
      <xdr:col>18</xdr:col>
      <xdr:colOff>0</xdr:colOff>
      <xdr:row>17</xdr:row>
      <xdr:rowOff>127000</xdr:rowOff>
    </xdr:to>
    <xdr:sp macro="" textlink="">
      <xdr:nvSpPr>
        <xdr:cNvPr id="4" name="7 CuadroTexto"/>
        <xdr:cNvSpPr txBox="1"/>
      </xdr:nvSpPr>
      <xdr:spPr>
        <a:xfrm>
          <a:off x="8124825" y="3766994"/>
          <a:ext cx="1752600" cy="836756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100" b="1" u="sng"/>
            <a:t>Año 2013</a:t>
          </a:r>
        </a:p>
        <a:p>
          <a:r>
            <a:rPr lang="es-PE" sz="1100" i="1"/>
            <a:t>Se </a:t>
          </a:r>
          <a:r>
            <a:rPr lang="es-PE" sz="1100" i="1" baseline="0"/>
            <a:t> atendieron en promedio   198 casos mensuales  y  7 casos por día.</a:t>
          </a:r>
          <a:endParaRPr lang="es-PE" sz="1100" i="1"/>
        </a:p>
      </xdr:txBody>
    </xdr:sp>
    <xdr:clientData/>
  </xdr:twoCellAnchor>
  <xdr:twoCellAnchor>
    <xdr:from>
      <xdr:col>14</xdr:col>
      <xdr:colOff>647700</xdr:colOff>
      <xdr:row>109</xdr:row>
      <xdr:rowOff>257175</xdr:rowOff>
    </xdr:from>
    <xdr:to>
      <xdr:col>16</xdr:col>
      <xdr:colOff>9525</xdr:colOff>
      <xdr:row>113</xdr:row>
      <xdr:rowOff>209550</xdr:rowOff>
    </xdr:to>
    <xdr:grpSp>
      <xdr:nvGrpSpPr>
        <xdr:cNvPr id="5" name="Group 215"/>
        <xdr:cNvGrpSpPr>
          <a:grpSpLocks/>
        </xdr:cNvGrpSpPr>
      </xdr:nvGrpSpPr>
      <xdr:grpSpPr bwMode="auto">
        <a:xfrm>
          <a:off x="8020050" y="24117300"/>
          <a:ext cx="628650" cy="895350"/>
          <a:chOff x="8944" y="3989"/>
          <a:chExt cx="620" cy="870"/>
        </a:xfrm>
      </xdr:grpSpPr>
      <xdr:pic>
        <xdr:nvPicPr>
          <xdr:cNvPr id="6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15</xdr:col>
      <xdr:colOff>38100</xdr:colOff>
      <xdr:row>114</xdr:row>
      <xdr:rowOff>104775</xdr:rowOff>
    </xdr:from>
    <xdr:to>
      <xdr:col>15</xdr:col>
      <xdr:colOff>581025</xdr:colOff>
      <xdr:row>119</xdr:row>
      <xdr:rowOff>19050</xdr:rowOff>
    </xdr:to>
    <xdr:pic>
      <xdr:nvPicPr>
        <xdr:cNvPr id="8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5" y="25203150"/>
          <a:ext cx="5429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66675</xdr:colOff>
      <xdr:row>120</xdr:row>
      <xdr:rowOff>0</xdr:rowOff>
    </xdr:from>
    <xdr:to>
      <xdr:col>16</xdr:col>
      <xdr:colOff>66675</xdr:colOff>
      <xdr:row>123</xdr:row>
      <xdr:rowOff>123825</xdr:rowOff>
    </xdr:to>
    <xdr:pic>
      <xdr:nvPicPr>
        <xdr:cNvPr id="9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6069925"/>
          <a:ext cx="609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19050</xdr:colOff>
      <xdr:row>114</xdr:row>
      <xdr:rowOff>142875</xdr:rowOff>
    </xdr:from>
    <xdr:to>
      <xdr:col>9</xdr:col>
      <xdr:colOff>352425</xdr:colOff>
      <xdr:row>123</xdr:row>
      <xdr:rowOff>76200</xdr:rowOff>
    </xdr:to>
    <xdr:graphicFrame macro="">
      <xdr:nvGraphicFramePr>
        <xdr:cNvPr id="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391581</xdr:colOff>
      <xdr:row>109</xdr:row>
      <xdr:rowOff>179916</xdr:rowOff>
    </xdr:from>
    <xdr:to>
      <xdr:col>17</xdr:col>
      <xdr:colOff>592666</xdr:colOff>
      <xdr:row>124</xdr:row>
      <xdr:rowOff>51953</xdr:rowOff>
    </xdr:to>
    <xdr:sp macro="" textlink="">
      <xdr:nvSpPr>
        <xdr:cNvPr id="11" name="16 Rectángulo redondeado"/>
        <xdr:cNvSpPr/>
      </xdr:nvSpPr>
      <xdr:spPr>
        <a:xfrm>
          <a:off x="7763931" y="24040041"/>
          <a:ext cx="2029885" cy="2900987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endParaRPr lang="es-PE"/>
        </a:p>
      </xdr:txBody>
    </xdr:sp>
    <xdr:clientData/>
  </xdr:twoCellAnchor>
  <xdr:twoCellAnchor>
    <xdr:from>
      <xdr:col>8</xdr:col>
      <xdr:colOff>28575</xdr:colOff>
      <xdr:row>0</xdr:row>
      <xdr:rowOff>66675</xdr:rowOff>
    </xdr:from>
    <xdr:to>
      <xdr:col>12</xdr:col>
      <xdr:colOff>400050</xdr:colOff>
      <xdr:row>2</xdr:row>
      <xdr:rowOff>114300</xdr:rowOff>
    </xdr:to>
    <xdr:pic>
      <xdr:nvPicPr>
        <xdr:cNvPr id="12" name="Imagen 1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66675"/>
          <a:ext cx="22574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314325</xdr:colOff>
      <xdr:row>141</xdr:row>
      <xdr:rowOff>104775</xdr:rowOff>
    </xdr:from>
    <xdr:to>
      <xdr:col>14</xdr:col>
      <xdr:colOff>533400</xdr:colOff>
      <xdr:row>148</xdr:row>
      <xdr:rowOff>142875</xdr:rowOff>
    </xdr:to>
    <xdr:pic>
      <xdr:nvPicPr>
        <xdr:cNvPr id="13" name="Picture 2" descr="C:\Users\tviviano\AppData\Local\Microsoft\Windows\Temporary Internet Files\Content.IE5\X0D37FL2\MC900303655[1].wmf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30003750"/>
          <a:ext cx="8477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409575</xdr:colOff>
      <xdr:row>161</xdr:row>
      <xdr:rowOff>9525</xdr:rowOff>
    </xdr:from>
    <xdr:to>
      <xdr:col>15</xdr:col>
      <xdr:colOff>133350</xdr:colOff>
      <xdr:row>168</xdr:row>
      <xdr:rowOff>66675</xdr:rowOff>
    </xdr:to>
    <xdr:pic>
      <xdr:nvPicPr>
        <xdr:cNvPr id="14" name="Picture 3" descr="C:\Users\tviviano\AppData\Local\Microsoft\Windows\Temporary Internet Files\Content.IE5\X0D37FL2\MC900303653[1].wmf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33261300"/>
          <a:ext cx="100965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47625</xdr:colOff>
      <xdr:row>11</xdr:row>
      <xdr:rowOff>295275</xdr:rowOff>
    </xdr:from>
    <xdr:to>
      <xdr:col>15</xdr:col>
      <xdr:colOff>323850</xdr:colOff>
      <xdr:row>25</xdr:row>
      <xdr:rowOff>161925</xdr:rowOff>
    </xdr:to>
    <xdr:graphicFrame macro="">
      <xdr:nvGraphicFramePr>
        <xdr:cNvPr id="15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12</xdr:col>
      <xdr:colOff>438150</xdr:colOff>
      <xdr:row>81</xdr:row>
      <xdr:rowOff>38100</xdr:rowOff>
    </xdr:from>
    <xdr:to>
      <xdr:col>17</xdr:col>
      <xdr:colOff>247650</xdr:colOff>
      <xdr:row>100</xdr:row>
      <xdr:rowOff>104775</xdr:rowOff>
    </xdr:to>
    <xdr:pic>
      <xdr:nvPicPr>
        <xdr:cNvPr id="16" name="29 Imagen" descr="mapa.bmp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8392775"/>
          <a:ext cx="2895600" cy="3686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29</xdr:row>
      <xdr:rowOff>66675</xdr:rowOff>
    </xdr:from>
    <xdr:to>
      <xdr:col>12</xdr:col>
      <xdr:colOff>571500</xdr:colOff>
      <xdr:row>40</xdr:row>
      <xdr:rowOff>76200</xdr:rowOff>
    </xdr:to>
    <xdr:graphicFrame macro="">
      <xdr:nvGraphicFramePr>
        <xdr:cNvPr id="17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84668</xdr:colOff>
      <xdr:row>18</xdr:row>
      <xdr:rowOff>42333</xdr:rowOff>
    </xdr:from>
    <xdr:to>
      <xdr:col>18</xdr:col>
      <xdr:colOff>7937</xdr:colOff>
      <xdr:row>24</xdr:row>
      <xdr:rowOff>42333</xdr:rowOff>
    </xdr:to>
    <xdr:sp macro="" textlink="">
      <xdr:nvSpPr>
        <xdr:cNvPr id="18" name="7 CuadroTexto"/>
        <xdr:cNvSpPr txBox="1"/>
      </xdr:nvSpPr>
      <xdr:spPr>
        <a:xfrm>
          <a:off x="8114243" y="4700058"/>
          <a:ext cx="1771119" cy="108585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200"/>
            </a:lnSpc>
          </a:pPr>
          <a:r>
            <a:rPr lang="es-PE" sz="1100" b="1" u="sng"/>
            <a:t>Año 2014 </a:t>
          </a:r>
        </a:p>
        <a:p>
          <a:pPr algn="l">
            <a:lnSpc>
              <a:spcPts val="1200"/>
            </a:lnSpc>
          </a:pPr>
          <a:r>
            <a:rPr lang="es-PE" sz="1100" i="1"/>
            <a:t>En lo que va del presente año, se </a:t>
          </a:r>
          <a:r>
            <a:rPr lang="es-PE" sz="1100" i="1" baseline="0"/>
            <a:t> atendieron en promedio 134 casos  y  5 casos por día.</a:t>
          </a:r>
          <a:endParaRPr lang="es-PE" sz="1100" i="1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0.10423</cdr:x>
      <cdr:y>0.27685</cdr:y>
    </cdr:from>
    <cdr:to>
      <cdr:x>0.10423</cdr:x>
      <cdr:y>0.27685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0.73983</cdr:x>
      <cdr:y>0.54088</cdr:y>
    </cdr:from>
    <cdr:to>
      <cdr:x>0.73983</cdr:x>
      <cdr:y>0.54088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1</cdr:x>
      <cdr:y>0.82125</cdr:y>
    </cdr:from>
    <cdr:to>
      <cdr:x>1</cdr:x>
      <cdr:y>0.82368</cdr:y>
    </cdr:to>
    <cdr:pic>
      <cdr:nvPicPr>
        <cdr:cNvPr id="6" name="5 Imagen" descr="images[38]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343275" y="3166572"/>
          <a:ext cx="450396" cy="62845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0.05349</cdr:x>
      <cdr:y>0.0053</cdr:y>
    </cdr:from>
    <cdr:to>
      <cdr:x>0.99634</cdr:x>
      <cdr:y>0.16314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266773" y="15200"/>
          <a:ext cx="4702630" cy="452391"/>
        </a:xfrm>
        <a:prstGeom xmlns:a="http://schemas.openxmlformats.org/drawingml/2006/main" prst="rect">
          <a:avLst/>
        </a:prstGeom>
        <a:ln xmlns:a="http://schemas.openxmlformats.org/drawingml/2006/main" w="9525">
          <a:solidFill>
            <a:srgbClr val="002060"/>
          </a:solidFill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por el SAU por años según</a:t>
          </a:r>
          <a:r>
            <a:rPr lang="es-PE" sz="1200" b="1" baseline="0"/>
            <a:t> mes </a:t>
          </a:r>
        </a:p>
        <a:p xmlns:a="http://schemas.openxmlformats.org/drawingml/2006/main">
          <a:pPr algn="ctr"/>
          <a:r>
            <a:rPr lang="es-PE" sz="1200" b="1" baseline="0"/>
            <a:t>de ocurrencia</a:t>
          </a:r>
          <a:endParaRPr lang="es-PE" sz="12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FEBRERO/Previos/SAU%20FEBRERO%202014%20(1)BA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C14">
            <v>130</v>
          </cell>
          <cell r="D14">
            <v>234</v>
          </cell>
          <cell r="E14">
            <v>201</v>
          </cell>
          <cell r="F14">
            <v>130</v>
          </cell>
        </row>
        <row r="15">
          <cell r="C15">
            <v>138</v>
          </cell>
          <cell r="D15">
            <v>170</v>
          </cell>
          <cell r="E15">
            <v>147</v>
          </cell>
          <cell r="F15">
            <v>92</v>
          </cell>
        </row>
        <row r="16">
          <cell r="C16">
            <v>176</v>
          </cell>
          <cell r="D16">
            <v>196</v>
          </cell>
          <cell r="E16">
            <v>133</v>
          </cell>
          <cell r="F16">
            <v>95</v>
          </cell>
        </row>
        <row r="17">
          <cell r="C17">
            <v>0</v>
          </cell>
          <cell r="D17">
            <v>249</v>
          </cell>
          <cell r="E17">
            <v>117</v>
          </cell>
          <cell r="F17">
            <v>97</v>
          </cell>
        </row>
        <row r="18">
          <cell r="C18">
            <v>0</v>
          </cell>
          <cell r="D18">
            <v>219</v>
          </cell>
          <cell r="E18">
            <v>92</v>
          </cell>
          <cell r="F18">
            <v>67</v>
          </cell>
        </row>
        <row r="19">
          <cell r="C19">
            <v>0</v>
          </cell>
          <cell r="D19">
            <v>219</v>
          </cell>
          <cell r="E19">
            <v>119</v>
          </cell>
          <cell r="F19">
            <v>105</v>
          </cell>
        </row>
        <row r="20">
          <cell r="C20">
            <v>0</v>
          </cell>
          <cell r="D20">
            <v>237</v>
          </cell>
          <cell r="E20">
            <v>137</v>
          </cell>
          <cell r="F20">
            <v>115</v>
          </cell>
        </row>
        <row r="21">
          <cell r="C21">
            <v>0</v>
          </cell>
          <cell r="D21">
            <v>169</v>
          </cell>
          <cell r="E21">
            <v>152</v>
          </cell>
          <cell r="F21">
            <v>127</v>
          </cell>
        </row>
        <row r="22">
          <cell r="C22">
            <v>0</v>
          </cell>
          <cell r="D22">
            <v>209</v>
          </cell>
          <cell r="E22">
            <v>190</v>
          </cell>
          <cell r="F22">
            <v>104</v>
          </cell>
        </row>
        <row r="23">
          <cell r="C23">
            <v>0</v>
          </cell>
          <cell r="D23">
            <v>194</v>
          </cell>
          <cell r="E23">
            <v>147</v>
          </cell>
          <cell r="F23">
            <v>91</v>
          </cell>
        </row>
        <row r="24">
          <cell r="C24">
            <v>0</v>
          </cell>
          <cell r="D24">
            <v>161</v>
          </cell>
          <cell r="E24">
            <v>167</v>
          </cell>
          <cell r="F24">
            <v>104</v>
          </cell>
        </row>
        <row r="25">
          <cell r="C25">
            <v>0</v>
          </cell>
          <cell r="D25">
            <v>118</v>
          </cell>
          <cell r="E25">
            <v>207</v>
          </cell>
          <cell r="F25">
            <v>100</v>
          </cell>
        </row>
        <row r="32">
          <cell r="B32" t="str">
            <v xml:space="preserve">Violencia Familiar </v>
          </cell>
          <cell r="C32">
            <v>228</v>
          </cell>
        </row>
        <row r="33">
          <cell r="B33" t="str">
            <v xml:space="preserve">Violencia Sexual </v>
          </cell>
          <cell r="C33">
            <v>110</v>
          </cell>
        </row>
        <row r="34">
          <cell r="B34" t="str">
            <v>Explotación Comercial Sexual Infantil(ESCI) (*)</v>
          </cell>
          <cell r="C34">
            <v>1</v>
          </cell>
        </row>
        <row r="35">
          <cell r="B35" t="str">
            <v>Trata (**)</v>
          </cell>
          <cell r="C35">
            <v>1</v>
          </cell>
        </row>
        <row r="36">
          <cell r="B36" t="str">
            <v>Otros problemas sociales</v>
          </cell>
          <cell r="C36">
            <v>30</v>
          </cell>
        </row>
        <row r="37">
          <cell r="B37" t="str">
            <v>Gestiones de apoyo para casos de provincia</v>
          </cell>
          <cell r="C37">
            <v>0</v>
          </cell>
        </row>
        <row r="38">
          <cell r="B38" t="str">
            <v>Validación casos sin indicadores de violencia(***)</v>
          </cell>
          <cell r="C38">
            <v>0</v>
          </cell>
        </row>
        <row r="39">
          <cell r="B39" t="str">
            <v>Feminicidio/tentativa</v>
          </cell>
          <cell r="C39">
            <v>23</v>
          </cell>
        </row>
        <row r="40">
          <cell r="B40" t="str">
            <v>Abandono/negligencia</v>
          </cell>
          <cell r="C40">
            <v>51</v>
          </cell>
        </row>
        <row r="69">
          <cell r="D69" t="str">
            <v>Nro.</v>
          </cell>
        </row>
        <row r="70">
          <cell r="B70" t="str">
            <v>Caso captado de la prensa escrita</v>
          </cell>
          <cell r="D70">
            <v>138</v>
          </cell>
        </row>
        <row r="71">
          <cell r="B71" t="str">
            <v>Caso derivado por Despacho Ministerial</v>
          </cell>
          <cell r="D71">
            <v>58</v>
          </cell>
        </row>
        <row r="72">
          <cell r="B72" t="str">
            <v>Servicio telefónico de la Línea 100</v>
          </cell>
          <cell r="D72">
            <v>244</v>
          </cell>
        </row>
        <row r="73">
          <cell r="B73" t="str">
            <v>Otros</v>
          </cell>
          <cell r="D73">
            <v>4</v>
          </cell>
        </row>
        <row r="117">
          <cell r="B117" t="str">
            <v>Hombre</v>
          </cell>
          <cell r="C117">
            <v>140</v>
          </cell>
        </row>
        <row r="118">
          <cell r="B118" t="str">
            <v>Mujer</v>
          </cell>
          <cell r="C118">
            <v>304</v>
          </cell>
        </row>
        <row r="119">
          <cell r="B119" t="str">
            <v>Sin datos</v>
          </cell>
          <cell r="C11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U - 2014"/>
      <sheetName val="BASE"/>
      <sheetName val="Tabla dinámica 1"/>
      <sheetName val="Mapa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3:R220"/>
  <sheetViews>
    <sheetView showGridLines="0" tabSelected="1" view="pageBreakPreview" topLeftCell="A4" zoomScaleSheetLayoutView="100" workbookViewId="0">
      <selection activeCell="W7" sqref="W7"/>
    </sheetView>
  </sheetViews>
  <sheetFormatPr baseColWidth="10" defaultRowHeight="12.75" x14ac:dyDescent="0.25"/>
  <cols>
    <col min="1" max="1" width="1" style="1" customWidth="1"/>
    <col min="2" max="2" width="18.7109375" style="1" customWidth="1"/>
    <col min="3" max="6" width="6.42578125" style="1" customWidth="1"/>
    <col min="7" max="7" width="7.5703125" style="1" customWidth="1"/>
    <col min="8" max="8" width="10.42578125" style="1" customWidth="1"/>
    <col min="9" max="9" width="7.7109375" style="1" customWidth="1"/>
    <col min="10" max="10" width="6.7109375" style="1" customWidth="1"/>
    <col min="11" max="11" width="7" style="1" customWidth="1"/>
    <col min="12" max="12" width="6.85546875" style="1" customWidth="1"/>
    <col min="13" max="14" width="9.42578125" style="1" customWidth="1"/>
    <col min="15" max="15" width="9.85546875" style="1" customWidth="1"/>
    <col min="16" max="16" width="9.140625" style="1" customWidth="1"/>
    <col min="17" max="17" width="8.42578125" style="1" customWidth="1"/>
    <col min="18" max="18" width="10.140625" style="1" customWidth="1"/>
    <col min="19" max="19" width="0.85546875" style="1" customWidth="1"/>
    <col min="20" max="20" width="1.42578125" style="1" customWidth="1"/>
    <col min="21" max="16384" width="11.42578125" style="1"/>
  </cols>
  <sheetData>
    <row r="3" spans="2:18" ht="14.25" customHeight="1" x14ac:dyDescent="0.25"/>
    <row r="4" spans="2:18" ht="24" customHeight="1" x14ac:dyDescent="0.25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47.25" customHeight="1" x14ac:dyDescent="0.25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2:18" ht="35.25" customHeight="1" x14ac:dyDescent="0.25">
      <c r="B7" s="5" t="s">
        <v>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18" ht="35.25" customHeight="1" x14ac:dyDescent="0.25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0"/>
    </row>
    <row r="9" spans="2:18" ht="5.2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</row>
    <row r="10" spans="2:18" ht="20.25" customHeight="1" x14ac:dyDescent="0.25">
      <c r="B10" s="12" t="s">
        <v>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2:18" ht="3.75" customHeight="1" x14ac:dyDescent="0.25">
      <c r="B11" s="13"/>
      <c r="C11" s="13"/>
      <c r="D11" s="13"/>
      <c r="E11" s="13"/>
      <c r="F11" s="13"/>
      <c r="G11" s="13"/>
      <c r="H11" s="13"/>
    </row>
    <row r="12" spans="2:18" ht="49.5" customHeight="1" x14ac:dyDescent="0.25">
      <c r="B12" s="14" t="s">
        <v>5</v>
      </c>
      <c r="C12" s="14"/>
      <c r="D12" s="14"/>
      <c r="E12" s="14"/>
      <c r="F12" s="14"/>
      <c r="G12" s="14"/>
      <c r="H12" s="13"/>
    </row>
    <row r="13" spans="2:18" ht="14.25" customHeight="1" x14ac:dyDescent="0.25">
      <c r="B13" s="15" t="s">
        <v>6</v>
      </c>
      <c r="C13" s="15">
        <v>2014</v>
      </c>
      <c r="D13" s="15">
        <v>2013</v>
      </c>
      <c r="E13" s="15">
        <v>2012</v>
      </c>
      <c r="F13" s="15">
        <v>2011</v>
      </c>
      <c r="G13" s="15" t="s">
        <v>7</v>
      </c>
      <c r="H13" s="16"/>
      <c r="I13" s="17" t="s">
        <v>7</v>
      </c>
      <c r="J13" s="18" t="s">
        <v>8</v>
      </c>
    </row>
    <row r="14" spans="2:18" ht="14.25" customHeight="1" x14ac:dyDescent="0.25">
      <c r="B14" s="19" t="s">
        <v>9</v>
      </c>
      <c r="C14" s="20">
        <v>130</v>
      </c>
      <c r="D14" s="20">
        <v>234</v>
      </c>
      <c r="E14" s="20">
        <v>201</v>
      </c>
      <c r="F14" s="20">
        <v>130</v>
      </c>
      <c r="G14" s="21">
        <v>695</v>
      </c>
      <c r="H14" s="22"/>
      <c r="I14" s="23"/>
      <c r="J14" s="13"/>
    </row>
    <row r="15" spans="2:18" ht="14.25" customHeight="1" x14ac:dyDescent="0.25">
      <c r="B15" s="19" t="s">
        <v>10</v>
      </c>
      <c r="C15" s="20">
        <v>138</v>
      </c>
      <c r="D15" s="20">
        <v>170</v>
      </c>
      <c r="E15" s="20">
        <v>147</v>
      </c>
      <c r="F15" s="20">
        <v>92</v>
      </c>
      <c r="G15" s="21">
        <v>547</v>
      </c>
      <c r="H15" s="22"/>
      <c r="I15" s="23"/>
      <c r="J15" s="13"/>
      <c r="R15" s="24"/>
    </row>
    <row r="16" spans="2:18" ht="14.25" customHeight="1" x14ac:dyDescent="0.25">
      <c r="B16" s="19" t="s">
        <v>11</v>
      </c>
      <c r="C16" s="20">
        <v>176</v>
      </c>
      <c r="D16" s="20">
        <v>196</v>
      </c>
      <c r="E16" s="20">
        <v>133</v>
      </c>
      <c r="F16" s="20">
        <v>95</v>
      </c>
      <c r="G16" s="21">
        <v>600</v>
      </c>
      <c r="H16" s="22"/>
      <c r="I16" s="23"/>
      <c r="J16" s="13"/>
    </row>
    <row r="17" spans="2:18" ht="14.25" customHeight="1" x14ac:dyDescent="0.25">
      <c r="B17" s="19" t="s">
        <v>12</v>
      </c>
      <c r="C17" s="20">
        <v>0</v>
      </c>
      <c r="D17" s="20">
        <v>249</v>
      </c>
      <c r="E17" s="20">
        <v>117</v>
      </c>
      <c r="F17" s="20">
        <v>97</v>
      </c>
      <c r="G17" s="21">
        <v>463</v>
      </c>
      <c r="H17" s="22"/>
      <c r="I17" s="23"/>
      <c r="J17" s="13"/>
      <c r="P17" s="13"/>
      <c r="Q17" s="18"/>
      <c r="R17" s="25"/>
    </row>
    <row r="18" spans="2:18" ht="14.25" customHeight="1" x14ac:dyDescent="0.25">
      <c r="B18" s="19" t="s">
        <v>13</v>
      </c>
      <c r="C18" s="20">
        <v>0</v>
      </c>
      <c r="D18" s="20">
        <v>219</v>
      </c>
      <c r="E18" s="20">
        <v>92</v>
      </c>
      <c r="F18" s="20">
        <v>67</v>
      </c>
      <c r="G18" s="21">
        <v>378</v>
      </c>
      <c r="H18" s="22"/>
      <c r="I18" s="23"/>
      <c r="J18" s="13"/>
      <c r="P18" s="13"/>
      <c r="Q18" s="13"/>
      <c r="R18" s="25"/>
    </row>
    <row r="19" spans="2:18" ht="14.25" customHeight="1" x14ac:dyDescent="0.25">
      <c r="B19" s="19" t="s">
        <v>14</v>
      </c>
      <c r="C19" s="20">
        <v>0</v>
      </c>
      <c r="D19" s="20">
        <v>219</v>
      </c>
      <c r="E19" s="20">
        <v>119</v>
      </c>
      <c r="F19" s="20">
        <v>105</v>
      </c>
      <c r="G19" s="21">
        <v>443</v>
      </c>
      <c r="H19" s="22"/>
      <c r="I19" s="23"/>
      <c r="J19" s="13"/>
      <c r="P19" s="13"/>
      <c r="Q19" s="13"/>
      <c r="R19" s="13"/>
    </row>
    <row r="20" spans="2:18" ht="14.25" customHeight="1" x14ac:dyDescent="0.25">
      <c r="B20" s="19" t="s">
        <v>15</v>
      </c>
      <c r="C20" s="20">
        <v>0</v>
      </c>
      <c r="D20" s="20">
        <v>237</v>
      </c>
      <c r="E20" s="20">
        <v>137</v>
      </c>
      <c r="F20" s="20">
        <v>115</v>
      </c>
      <c r="G20" s="21">
        <v>489</v>
      </c>
      <c r="H20" s="22"/>
      <c r="I20" s="23"/>
      <c r="J20" s="13"/>
      <c r="P20" s="13"/>
      <c r="Q20" s="13"/>
      <c r="R20" s="13"/>
    </row>
    <row r="21" spans="2:18" ht="14.25" customHeight="1" x14ac:dyDescent="0.25">
      <c r="B21" s="19" t="s">
        <v>16</v>
      </c>
      <c r="C21" s="20">
        <v>0</v>
      </c>
      <c r="D21" s="20">
        <v>169</v>
      </c>
      <c r="E21" s="20">
        <v>152</v>
      </c>
      <c r="F21" s="20">
        <v>127</v>
      </c>
      <c r="G21" s="21">
        <v>448</v>
      </c>
      <c r="H21" s="22"/>
      <c r="I21" s="23"/>
      <c r="J21" s="13"/>
      <c r="P21" s="13"/>
      <c r="Q21" s="13"/>
      <c r="R21" s="13"/>
    </row>
    <row r="22" spans="2:18" ht="14.25" customHeight="1" x14ac:dyDescent="0.25">
      <c r="B22" s="19" t="s">
        <v>17</v>
      </c>
      <c r="C22" s="20">
        <v>0</v>
      </c>
      <c r="D22" s="20">
        <v>209</v>
      </c>
      <c r="E22" s="20">
        <v>190</v>
      </c>
      <c r="F22" s="20">
        <v>104</v>
      </c>
      <c r="G22" s="21">
        <v>503</v>
      </c>
      <c r="H22" s="22"/>
      <c r="I22" s="23"/>
      <c r="J22" s="13"/>
    </row>
    <row r="23" spans="2:18" ht="14.25" customHeight="1" x14ac:dyDescent="0.25">
      <c r="B23" s="19" t="s">
        <v>18</v>
      </c>
      <c r="C23" s="20">
        <v>0</v>
      </c>
      <c r="D23" s="20">
        <v>194</v>
      </c>
      <c r="E23" s="20">
        <v>147</v>
      </c>
      <c r="F23" s="20">
        <v>91</v>
      </c>
      <c r="G23" s="21">
        <v>432</v>
      </c>
      <c r="H23" s="22"/>
      <c r="I23" s="23"/>
      <c r="J23" s="13"/>
    </row>
    <row r="24" spans="2:18" ht="14.25" customHeight="1" x14ac:dyDescent="0.25">
      <c r="B24" s="19" t="s">
        <v>19</v>
      </c>
      <c r="C24" s="20">
        <v>0</v>
      </c>
      <c r="D24" s="20">
        <v>161</v>
      </c>
      <c r="E24" s="20">
        <v>167</v>
      </c>
      <c r="F24" s="20">
        <v>104</v>
      </c>
      <c r="G24" s="21">
        <v>432</v>
      </c>
      <c r="H24" s="22"/>
      <c r="I24" s="23"/>
      <c r="J24" s="13"/>
    </row>
    <row r="25" spans="2:18" ht="14.25" customHeight="1" x14ac:dyDescent="0.25">
      <c r="B25" s="19" t="s">
        <v>20</v>
      </c>
      <c r="C25" s="20">
        <v>0</v>
      </c>
      <c r="D25" s="20">
        <v>118</v>
      </c>
      <c r="E25" s="20">
        <v>207</v>
      </c>
      <c r="F25" s="20">
        <v>100</v>
      </c>
      <c r="G25" s="21">
        <v>425</v>
      </c>
      <c r="H25" s="22"/>
      <c r="I25" s="23"/>
      <c r="J25" s="13"/>
    </row>
    <row r="26" spans="2:18" ht="14.25" customHeight="1" x14ac:dyDescent="0.25">
      <c r="B26" s="15" t="s">
        <v>7</v>
      </c>
      <c r="C26" s="26">
        <v>444</v>
      </c>
      <c r="D26" s="26">
        <v>2375</v>
      </c>
      <c r="E26" s="26">
        <v>1809</v>
      </c>
      <c r="F26" s="26">
        <v>1227</v>
      </c>
      <c r="G26" s="26">
        <v>5855</v>
      </c>
      <c r="H26" s="27"/>
      <c r="I26" s="17">
        <v>5</v>
      </c>
      <c r="J26" s="18"/>
    </row>
    <row r="27" spans="2:18" ht="4.5" customHeight="1" x14ac:dyDescent="0.25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</row>
    <row r="28" spans="2:18" ht="33" customHeight="1" x14ac:dyDescent="0.25">
      <c r="B28" s="29" t="s">
        <v>21</v>
      </c>
      <c r="C28" s="29"/>
      <c r="D28" s="29"/>
      <c r="E28" s="29"/>
      <c r="F28" s="29"/>
      <c r="G28" s="29"/>
      <c r="H28" s="30"/>
      <c r="I28" s="30"/>
      <c r="J28" s="30"/>
      <c r="K28" s="31"/>
      <c r="L28" s="31"/>
      <c r="M28" s="32"/>
      <c r="N28" s="33" t="s">
        <v>22</v>
      </c>
      <c r="O28" s="33"/>
      <c r="P28" s="33"/>
      <c r="Q28" s="33"/>
      <c r="R28" s="33"/>
    </row>
    <row r="29" spans="2:18" ht="6.75" customHeight="1" x14ac:dyDescent="0.25">
      <c r="B29" s="34"/>
      <c r="C29" s="32"/>
      <c r="D29" s="32"/>
      <c r="E29" s="32"/>
      <c r="F29" s="32"/>
      <c r="G29" s="32"/>
      <c r="H29" s="32"/>
      <c r="I29" s="32"/>
      <c r="J29" s="31"/>
      <c r="K29" s="31"/>
      <c r="L29" s="31"/>
      <c r="M29" s="32"/>
      <c r="N29" s="32"/>
      <c r="O29" s="32"/>
      <c r="P29" s="32"/>
      <c r="Q29" s="32"/>
      <c r="R29" s="32"/>
    </row>
    <row r="30" spans="2:18" ht="21.75" customHeight="1" x14ac:dyDescent="0.25">
      <c r="B30" s="35" t="s">
        <v>23</v>
      </c>
      <c r="C30" s="36">
        <v>2014</v>
      </c>
      <c r="D30" s="37"/>
      <c r="E30" s="36">
        <v>2013</v>
      </c>
      <c r="F30" s="38"/>
      <c r="G30" s="39"/>
      <c r="I30" s="18"/>
      <c r="J30" s="18"/>
      <c r="K30" s="18"/>
      <c r="L30" s="18"/>
      <c r="M30" s="18"/>
      <c r="N30" s="40" t="s">
        <v>23</v>
      </c>
      <c r="O30" s="41"/>
      <c r="P30" s="41" t="s">
        <v>24</v>
      </c>
      <c r="Q30" s="41" t="s">
        <v>25</v>
      </c>
      <c r="R30" s="42" t="s">
        <v>7</v>
      </c>
    </row>
    <row r="31" spans="2:18" ht="14.25" customHeight="1" x14ac:dyDescent="0.25">
      <c r="B31" s="43"/>
      <c r="C31" s="44" t="s">
        <v>26</v>
      </c>
      <c r="D31" s="44" t="s">
        <v>8</v>
      </c>
      <c r="E31" s="44" t="s">
        <v>26</v>
      </c>
      <c r="F31" s="44" t="s">
        <v>8</v>
      </c>
      <c r="I31" s="17"/>
      <c r="J31" s="17"/>
      <c r="K31" s="17"/>
      <c r="L31" s="17"/>
      <c r="M31" s="17"/>
      <c r="N31" s="45"/>
      <c r="O31" s="46"/>
      <c r="P31" s="46"/>
      <c r="Q31" s="46"/>
      <c r="R31" s="46"/>
    </row>
    <row r="32" spans="2:18" ht="18" customHeight="1" x14ac:dyDescent="0.25">
      <c r="B32" s="47" t="s">
        <v>27</v>
      </c>
      <c r="C32" s="48">
        <v>228</v>
      </c>
      <c r="D32" s="49">
        <v>0.51351351351351349</v>
      </c>
      <c r="E32" s="48">
        <v>1207</v>
      </c>
      <c r="F32" s="49">
        <v>0.50821052631578945</v>
      </c>
      <c r="I32" s="13"/>
      <c r="J32" s="13"/>
      <c r="K32" s="13"/>
      <c r="L32" s="13"/>
      <c r="M32" s="13"/>
      <c r="N32" s="50" t="s">
        <v>27</v>
      </c>
      <c r="O32" s="51"/>
      <c r="P32" s="20">
        <v>90</v>
      </c>
      <c r="Q32" s="20">
        <v>138</v>
      </c>
      <c r="R32" s="52">
        <v>228</v>
      </c>
    </row>
    <row r="33" spans="2:18" ht="18" customHeight="1" x14ac:dyDescent="0.25">
      <c r="B33" s="47" t="s">
        <v>28</v>
      </c>
      <c r="C33" s="48">
        <v>110</v>
      </c>
      <c r="D33" s="49">
        <v>0.24774774774774774</v>
      </c>
      <c r="E33" s="48">
        <v>523</v>
      </c>
      <c r="F33" s="49">
        <v>0.22021052631578947</v>
      </c>
      <c r="I33" s="53"/>
      <c r="J33" s="54"/>
      <c r="K33" s="54"/>
      <c r="L33" s="54"/>
      <c r="M33" s="54"/>
      <c r="N33" s="50" t="s">
        <v>28</v>
      </c>
      <c r="O33" s="51"/>
      <c r="P33" s="20">
        <v>72</v>
      </c>
      <c r="Q33" s="20">
        <v>38</v>
      </c>
      <c r="R33" s="52">
        <v>110</v>
      </c>
    </row>
    <row r="34" spans="2:18" ht="29.25" customHeight="1" x14ac:dyDescent="0.25">
      <c r="B34" s="47" t="s">
        <v>29</v>
      </c>
      <c r="C34" s="48">
        <v>1</v>
      </c>
      <c r="D34" s="49">
        <v>2.2522522522522522E-3</v>
      </c>
      <c r="E34" s="48">
        <v>0</v>
      </c>
      <c r="F34" s="49">
        <v>0</v>
      </c>
      <c r="I34" s="55"/>
      <c r="J34" s="55"/>
      <c r="K34" s="55"/>
      <c r="L34" s="55"/>
      <c r="M34" s="55"/>
      <c r="N34" s="50" t="s">
        <v>29</v>
      </c>
      <c r="O34" s="51"/>
      <c r="P34" s="20">
        <v>1</v>
      </c>
      <c r="Q34" s="20">
        <v>0</v>
      </c>
      <c r="R34" s="52">
        <v>1</v>
      </c>
    </row>
    <row r="35" spans="2:18" ht="18" customHeight="1" x14ac:dyDescent="0.25">
      <c r="B35" s="47" t="s">
        <v>30</v>
      </c>
      <c r="C35" s="48">
        <v>1</v>
      </c>
      <c r="D35" s="49">
        <v>2.2522522522522522E-3</v>
      </c>
      <c r="E35" s="48">
        <v>4</v>
      </c>
      <c r="F35" s="49">
        <v>1.6842105263157896E-3</v>
      </c>
      <c r="I35" s="56"/>
      <c r="J35" s="57"/>
      <c r="K35" s="57"/>
      <c r="L35" s="57"/>
      <c r="M35" s="57"/>
      <c r="N35" s="50" t="s">
        <v>30</v>
      </c>
      <c r="O35" s="51"/>
      <c r="P35" s="20">
        <v>1</v>
      </c>
      <c r="Q35" s="20">
        <v>0</v>
      </c>
      <c r="R35" s="52">
        <v>1</v>
      </c>
    </row>
    <row r="36" spans="2:18" ht="27" customHeight="1" x14ac:dyDescent="0.25">
      <c r="B36" s="58" t="s">
        <v>31</v>
      </c>
      <c r="C36" s="48">
        <v>30</v>
      </c>
      <c r="D36" s="49">
        <v>6.7567567567567571E-2</v>
      </c>
      <c r="E36" s="48">
        <v>185</v>
      </c>
      <c r="F36" s="49">
        <v>7.7894736842105267E-2</v>
      </c>
      <c r="I36" s="55"/>
      <c r="J36" s="55"/>
      <c r="K36" s="55"/>
      <c r="L36" s="55"/>
      <c r="M36" s="55"/>
      <c r="N36" s="59" t="s">
        <v>31</v>
      </c>
      <c r="O36" s="60"/>
      <c r="P36" s="20">
        <v>18</v>
      </c>
      <c r="Q36" s="20">
        <v>12</v>
      </c>
      <c r="R36" s="52">
        <v>30</v>
      </c>
    </row>
    <row r="37" spans="2:18" ht="27" customHeight="1" x14ac:dyDescent="0.25">
      <c r="B37" s="58" t="s">
        <v>32</v>
      </c>
      <c r="C37" s="48">
        <v>0</v>
      </c>
      <c r="D37" s="49">
        <v>0</v>
      </c>
      <c r="E37" s="48">
        <v>9</v>
      </c>
      <c r="F37" s="49">
        <v>3.7894736842105261E-3</v>
      </c>
      <c r="I37" s="55"/>
      <c r="N37" s="59" t="s">
        <v>32</v>
      </c>
      <c r="O37" s="60"/>
      <c r="P37" s="20">
        <v>0</v>
      </c>
      <c r="Q37" s="20">
        <v>0</v>
      </c>
      <c r="R37" s="52">
        <v>0</v>
      </c>
    </row>
    <row r="38" spans="2:18" ht="36.75" customHeight="1" x14ac:dyDescent="0.25">
      <c r="B38" s="61" t="s">
        <v>33</v>
      </c>
      <c r="C38" s="48">
        <v>0</v>
      </c>
      <c r="D38" s="49">
        <v>0</v>
      </c>
      <c r="E38" s="48">
        <v>0</v>
      </c>
      <c r="F38" s="49">
        <v>0</v>
      </c>
      <c r="I38" s="55"/>
      <c r="N38" s="59" t="s">
        <v>33</v>
      </c>
      <c r="O38" s="60"/>
      <c r="P38" s="20">
        <v>0</v>
      </c>
      <c r="Q38" s="20">
        <v>0</v>
      </c>
      <c r="R38" s="52">
        <v>0</v>
      </c>
    </row>
    <row r="39" spans="2:18" ht="18" customHeight="1" x14ac:dyDescent="0.25">
      <c r="B39" s="61" t="s">
        <v>34</v>
      </c>
      <c r="C39" s="48">
        <v>23</v>
      </c>
      <c r="D39" s="49">
        <v>5.18018018018018E-2</v>
      </c>
      <c r="E39" s="48">
        <v>88</v>
      </c>
      <c r="F39" s="49">
        <v>3.7052631578947372E-2</v>
      </c>
      <c r="I39" s="55"/>
      <c r="N39" s="59" t="s">
        <v>34</v>
      </c>
      <c r="O39" s="60"/>
      <c r="P39" s="20">
        <v>14</v>
      </c>
      <c r="Q39" s="20">
        <v>9</v>
      </c>
      <c r="R39" s="52">
        <v>23</v>
      </c>
    </row>
    <row r="40" spans="2:18" ht="18" customHeight="1" x14ac:dyDescent="0.25">
      <c r="B40" s="58" t="s">
        <v>35</v>
      </c>
      <c r="C40" s="48">
        <v>51</v>
      </c>
      <c r="D40" s="49">
        <v>0.11486486486486487</v>
      </c>
      <c r="E40" s="48">
        <v>359</v>
      </c>
      <c r="F40" s="49">
        <v>0.1511578947368421</v>
      </c>
      <c r="I40" s="55"/>
      <c r="N40" s="59" t="s">
        <v>35</v>
      </c>
      <c r="O40" s="60"/>
      <c r="P40" s="20">
        <v>11</v>
      </c>
      <c r="Q40" s="20">
        <v>40</v>
      </c>
      <c r="R40" s="52">
        <v>51</v>
      </c>
    </row>
    <row r="41" spans="2:18" ht="16.5" customHeight="1" x14ac:dyDescent="0.25">
      <c r="B41" s="15" t="s">
        <v>7</v>
      </c>
      <c r="C41" s="15">
        <v>444</v>
      </c>
      <c r="D41" s="62">
        <v>1</v>
      </c>
      <c r="E41" s="15">
        <v>2375</v>
      </c>
      <c r="F41" s="62">
        <v>1</v>
      </c>
      <c r="I41" s="55"/>
      <c r="N41" s="36" t="s">
        <v>7</v>
      </c>
      <c r="O41" s="37"/>
      <c r="P41" s="15">
        <v>207</v>
      </c>
      <c r="Q41" s="15">
        <v>237</v>
      </c>
      <c r="R41" s="15">
        <v>444</v>
      </c>
    </row>
    <row r="42" spans="2:18" s="64" customFormat="1" ht="12" customHeight="1" x14ac:dyDescent="0.25">
      <c r="B42" s="63" t="s">
        <v>36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N42" s="65"/>
      <c r="O42" s="65"/>
      <c r="P42" s="65"/>
      <c r="Q42" s="65"/>
      <c r="R42" s="65"/>
    </row>
    <row r="43" spans="2:18" s="64" customFormat="1" ht="12" customHeight="1" x14ac:dyDescent="0.25">
      <c r="B43" s="63" t="s">
        <v>37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N43" s="1"/>
      <c r="O43" s="1"/>
      <c r="P43" s="1"/>
      <c r="Q43" s="1"/>
      <c r="R43" s="1"/>
    </row>
    <row r="44" spans="2:18" s="64" customFormat="1" ht="12" customHeight="1" x14ac:dyDescent="0.25">
      <c r="B44" s="63" t="s">
        <v>38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N44" s="1"/>
      <c r="O44" s="1"/>
      <c r="P44" s="1"/>
      <c r="Q44" s="1"/>
      <c r="R44" s="1"/>
    </row>
    <row r="45" spans="2:18" ht="6" customHeight="1" x14ac:dyDescent="0.25">
      <c r="B45" s="66"/>
      <c r="C45" s="54"/>
      <c r="D45" s="54"/>
      <c r="E45" s="54"/>
      <c r="F45" s="54"/>
      <c r="G45" s="54"/>
      <c r="H45" s="54"/>
      <c r="I45" s="54"/>
      <c r="J45" s="57"/>
      <c r="K45" s="18"/>
      <c r="L45" s="18"/>
    </row>
    <row r="46" spans="2:18" ht="15.75" x14ac:dyDescent="0.25">
      <c r="B46" s="29" t="s">
        <v>39</v>
      </c>
      <c r="C46" s="29"/>
      <c r="D46" s="29"/>
      <c r="E46" s="29"/>
      <c r="F46" s="29"/>
      <c r="G46" s="29"/>
      <c r="H46" s="29"/>
      <c r="I46" s="29"/>
      <c r="J46" s="29"/>
      <c r="K46" s="18"/>
      <c r="L46" s="18"/>
    </row>
    <row r="47" spans="2:18" ht="5.25" customHeight="1" x14ac:dyDescent="0.25">
      <c r="B47" s="34"/>
      <c r="C47" s="67"/>
      <c r="D47" s="67"/>
      <c r="E47" s="67"/>
      <c r="F47" s="67"/>
      <c r="G47" s="67"/>
      <c r="H47" s="67"/>
      <c r="I47" s="67"/>
      <c r="J47" s="18"/>
      <c r="K47" s="18"/>
      <c r="L47" s="18"/>
    </row>
    <row r="48" spans="2:18" ht="60.75" customHeight="1" x14ac:dyDescent="0.25">
      <c r="B48" s="15" t="s">
        <v>6</v>
      </c>
      <c r="C48" s="36" t="s">
        <v>40</v>
      </c>
      <c r="D48" s="38"/>
      <c r="E48" s="37"/>
      <c r="F48" s="68" t="s">
        <v>41</v>
      </c>
      <c r="G48" s="68"/>
      <c r="H48" s="69" t="s">
        <v>42</v>
      </c>
      <c r="I48" s="15" t="s">
        <v>43</v>
      </c>
      <c r="J48" s="15" t="s">
        <v>44</v>
      </c>
      <c r="K48" s="68" t="s">
        <v>45</v>
      </c>
      <c r="L48" s="68"/>
      <c r="M48" s="15" t="s">
        <v>46</v>
      </c>
      <c r="N48" s="15" t="s">
        <v>47</v>
      </c>
      <c r="O48" s="44" t="s">
        <v>48</v>
      </c>
      <c r="P48" s="44" t="s">
        <v>49</v>
      </c>
      <c r="Q48" s="15" t="s">
        <v>7</v>
      </c>
      <c r="R48" s="70"/>
    </row>
    <row r="49" spans="2:18" ht="14.25" customHeight="1" x14ac:dyDescent="0.25">
      <c r="B49" s="19" t="s">
        <v>9</v>
      </c>
      <c r="C49" s="71">
        <v>69</v>
      </c>
      <c r="D49" s="72"/>
      <c r="E49" s="73"/>
      <c r="F49" s="71">
        <v>23</v>
      </c>
      <c r="G49" s="73"/>
      <c r="H49" s="20">
        <v>1</v>
      </c>
      <c r="I49" s="20">
        <v>1</v>
      </c>
      <c r="J49" s="20">
        <v>11</v>
      </c>
      <c r="K49" s="74">
        <v>0</v>
      </c>
      <c r="L49" s="74"/>
      <c r="M49" s="20">
        <v>0</v>
      </c>
      <c r="N49" s="20">
        <v>0</v>
      </c>
      <c r="O49" s="20">
        <v>11</v>
      </c>
      <c r="P49" s="20">
        <v>14</v>
      </c>
      <c r="Q49" s="20">
        <v>130</v>
      </c>
      <c r="R49" s="75"/>
    </row>
    <row r="50" spans="2:18" ht="14.25" customHeight="1" x14ac:dyDescent="0.25">
      <c r="B50" s="19" t="s">
        <v>10</v>
      </c>
      <c r="C50" s="71">
        <v>80</v>
      </c>
      <c r="D50" s="72"/>
      <c r="E50" s="73"/>
      <c r="F50" s="71">
        <v>35</v>
      </c>
      <c r="G50" s="73"/>
      <c r="H50" s="20">
        <v>0</v>
      </c>
      <c r="I50" s="20">
        <v>0</v>
      </c>
      <c r="J50" s="20">
        <v>3</v>
      </c>
      <c r="K50" s="74">
        <v>0</v>
      </c>
      <c r="L50" s="74"/>
      <c r="M50" s="20">
        <v>0</v>
      </c>
      <c r="N50" s="20">
        <v>0</v>
      </c>
      <c r="O50" s="20">
        <v>3</v>
      </c>
      <c r="P50" s="20">
        <v>17</v>
      </c>
      <c r="Q50" s="20">
        <v>138</v>
      </c>
      <c r="R50" s="75"/>
    </row>
    <row r="51" spans="2:18" ht="14.25" customHeight="1" x14ac:dyDescent="0.25">
      <c r="B51" s="19" t="s">
        <v>11</v>
      </c>
      <c r="C51" s="71">
        <v>79</v>
      </c>
      <c r="D51" s="72"/>
      <c r="E51" s="73"/>
      <c r="F51" s="71">
        <v>52</v>
      </c>
      <c r="G51" s="73"/>
      <c r="H51" s="20">
        <v>0</v>
      </c>
      <c r="I51" s="20">
        <v>0</v>
      </c>
      <c r="J51" s="20">
        <v>16</v>
      </c>
      <c r="K51" s="74">
        <v>0</v>
      </c>
      <c r="L51" s="74"/>
      <c r="M51" s="20">
        <v>0</v>
      </c>
      <c r="N51" s="20">
        <v>0</v>
      </c>
      <c r="O51" s="20">
        <v>9</v>
      </c>
      <c r="P51" s="20">
        <v>20</v>
      </c>
      <c r="Q51" s="20">
        <v>176</v>
      </c>
      <c r="R51" s="75"/>
    </row>
    <row r="52" spans="2:18" ht="14.25" customHeight="1" x14ac:dyDescent="0.25">
      <c r="B52" s="19" t="s">
        <v>12</v>
      </c>
      <c r="C52" s="71">
        <v>0</v>
      </c>
      <c r="D52" s="72"/>
      <c r="E52" s="73"/>
      <c r="F52" s="71">
        <v>0</v>
      </c>
      <c r="G52" s="73"/>
      <c r="H52" s="20">
        <v>0</v>
      </c>
      <c r="I52" s="20">
        <v>0</v>
      </c>
      <c r="J52" s="20">
        <v>0</v>
      </c>
      <c r="K52" s="74">
        <v>0</v>
      </c>
      <c r="L52" s="74"/>
      <c r="M52" s="20">
        <v>0</v>
      </c>
      <c r="N52" s="20">
        <v>0</v>
      </c>
      <c r="O52" s="20">
        <v>0</v>
      </c>
      <c r="P52" s="20">
        <v>0</v>
      </c>
      <c r="Q52" s="20">
        <v>0</v>
      </c>
      <c r="R52" s="75"/>
    </row>
    <row r="53" spans="2:18" ht="14.25" customHeight="1" x14ac:dyDescent="0.25">
      <c r="B53" s="19" t="s">
        <v>13</v>
      </c>
      <c r="C53" s="71">
        <v>0</v>
      </c>
      <c r="D53" s="72"/>
      <c r="E53" s="73"/>
      <c r="F53" s="71">
        <v>0</v>
      </c>
      <c r="G53" s="73"/>
      <c r="H53" s="20">
        <v>0</v>
      </c>
      <c r="I53" s="20">
        <v>0</v>
      </c>
      <c r="J53" s="20">
        <v>0</v>
      </c>
      <c r="K53" s="74">
        <v>0</v>
      </c>
      <c r="L53" s="74"/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75"/>
    </row>
    <row r="54" spans="2:18" ht="14.25" customHeight="1" x14ac:dyDescent="0.25">
      <c r="B54" s="19" t="s">
        <v>14</v>
      </c>
      <c r="C54" s="71">
        <v>0</v>
      </c>
      <c r="D54" s="72"/>
      <c r="E54" s="73"/>
      <c r="F54" s="71">
        <v>0</v>
      </c>
      <c r="G54" s="73"/>
      <c r="H54" s="20">
        <v>0</v>
      </c>
      <c r="I54" s="20">
        <v>0</v>
      </c>
      <c r="J54" s="20">
        <v>0</v>
      </c>
      <c r="K54" s="74">
        <v>0</v>
      </c>
      <c r="L54" s="74"/>
      <c r="M54" s="20">
        <v>0</v>
      </c>
      <c r="N54" s="20">
        <v>0</v>
      </c>
      <c r="O54" s="20">
        <v>0</v>
      </c>
      <c r="P54" s="20">
        <v>0</v>
      </c>
      <c r="Q54" s="20">
        <v>0</v>
      </c>
      <c r="R54" s="75"/>
    </row>
    <row r="55" spans="2:18" ht="14.25" customHeight="1" x14ac:dyDescent="0.25">
      <c r="B55" s="19" t="s">
        <v>15</v>
      </c>
      <c r="C55" s="71">
        <v>0</v>
      </c>
      <c r="D55" s="72"/>
      <c r="E55" s="73"/>
      <c r="F55" s="71">
        <v>0</v>
      </c>
      <c r="G55" s="73"/>
      <c r="H55" s="20">
        <v>0</v>
      </c>
      <c r="I55" s="20">
        <v>0</v>
      </c>
      <c r="J55" s="20">
        <v>0</v>
      </c>
      <c r="K55" s="74">
        <v>0</v>
      </c>
      <c r="L55" s="74"/>
      <c r="M55" s="20">
        <v>0</v>
      </c>
      <c r="N55" s="20">
        <v>0</v>
      </c>
      <c r="O55" s="20">
        <v>0</v>
      </c>
      <c r="P55" s="20">
        <v>0</v>
      </c>
      <c r="Q55" s="20">
        <v>0</v>
      </c>
      <c r="R55" s="75"/>
    </row>
    <row r="56" spans="2:18" ht="14.25" customHeight="1" x14ac:dyDescent="0.25">
      <c r="B56" s="19" t="s">
        <v>16</v>
      </c>
      <c r="C56" s="71">
        <v>0</v>
      </c>
      <c r="D56" s="72"/>
      <c r="E56" s="73"/>
      <c r="F56" s="71">
        <v>0</v>
      </c>
      <c r="G56" s="73"/>
      <c r="H56" s="20">
        <v>0</v>
      </c>
      <c r="I56" s="20">
        <v>0</v>
      </c>
      <c r="J56" s="20">
        <v>0</v>
      </c>
      <c r="K56" s="74">
        <v>0</v>
      </c>
      <c r="L56" s="74"/>
      <c r="M56" s="20">
        <v>0</v>
      </c>
      <c r="N56" s="20">
        <v>0</v>
      </c>
      <c r="O56" s="20">
        <v>0</v>
      </c>
      <c r="P56" s="20">
        <v>0</v>
      </c>
      <c r="Q56" s="20">
        <v>0</v>
      </c>
      <c r="R56" s="75"/>
    </row>
    <row r="57" spans="2:18" ht="14.25" customHeight="1" x14ac:dyDescent="0.25">
      <c r="B57" s="19" t="s">
        <v>17</v>
      </c>
      <c r="C57" s="71">
        <v>0</v>
      </c>
      <c r="D57" s="72"/>
      <c r="E57" s="73"/>
      <c r="F57" s="71">
        <v>0</v>
      </c>
      <c r="G57" s="73"/>
      <c r="H57" s="20">
        <v>0</v>
      </c>
      <c r="I57" s="20">
        <v>0</v>
      </c>
      <c r="J57" s="20">
        <v>0</v>
      </c>
      <c r="K57" s="74">
        <v>0</v>
      </c>
      <c r="L57" s="74"/>
      <c r="M57" s="20">
        <v>0</v>
      </c>
      <c r="N57" s="20">
        <v>0</v>
      </c>
      <c r="O57" s="20">
        <v>0</v>
      </c>
      <c r="P57" s="20">
        <v>0</v>
      </c>
      <c r="Q57" s="20">
        <v>0</v>
      </c>
      <c r="R57" s="75"/>
    </row>
    <row r="58" spans="2:18" ht="14.25" customHeight="1" x14ac:dyDescent="0.25">
      <c r="B58" s="19" t="s">
        <v>18</v>
      </c>
      <c r="C58" s="71">
        <v>0</v>
      </c>
      <c r="D58" s="72"/>
      <c r="E58" s="73"/>
      <c r="F58" s="71">
        <v>0</v>
      </c>
      <c r="G58" s="73"/>
      <c r="H58" s="20">
        <v>0</v>
      </c>
      <c r="I58" s="20">
        <v>0</v>
      </c>
      <c r="J58" s="20">
        <v>0</v>
      </c>
      <c r="K58" s="74">
        <v>0</v>
      </c>
      <c r="L58" s="74"/>
      <c r="M58" s="20">
        <v>0</v>
      </c>
      <c r="N58" s="20">
        <v>0</v>
      </c>
      <c r="O58" s="20">
        <v>0</v>
      </c>
      <c r="P58" s="20">
        <v>0</v>
      </c>
      <c r="Q58" s="20">
        <v>0</v>
      </c>
      <c r="R58" s="75"/>
    </row>
    <row r="59" spans="2:18" ht="14.25" customHeight="1" x14ac:dyDescent="0.25">
      <c r="B59" s="19" t="s">
        <v>19</v>
      </c>
      <c r="C59" s="71">
        <v>0</v>
      </c>
      <c r="D59" s="72"/>
      <c r="E59" s="73"/>
      <c r="F59" s="71">
        <v>0</v>
      </c>
      <c r="G59" s="73"/>
      <c r="H59" s="20">
        <v>0</v>
      </c>
      <c r="I59" s="20">
        <v>0</v>
      </c>
      <c r="J59" s="20">
        <v>0</v>
      </c>
      <c r="K59" s="74">
        <v>0</v>
      </c>
      <c r="L59" s="74"/>
      <c r="M59" s="20">
        <v>0</v>
      </c>
      <c r="N59" s="20">
        <v>0</v>
      </c>
      <c r="O59" s="20">
        <v>0</v>
      </c>
      <c r="P59" s="20">
        <v>0</v>
      </c>
      <c r="Q59" s="20">
        <v>0</v>
      </c>
      <c r="R59" s="75"/>
    </row>
    <row r="60" spans="2:18" ht="14.25" customHeight="1" x14ac:dyDescent="0.25">
      <c r="B60" s="19" t="s">
        <v>20</v>
      </c>
      <c r="C60" s="71">
        <v>0</v>
      </c>
      <c r="D60" s="72"/>
      <c r="E60" s="73"/>
      <c r="F60" s="71">
        <v>0</v>
      </c>
      <c r="G60" s="73"/>
      <c r="H60" s="20">
        <v>0</v>
      </c>
      <c r="I60" s="20">
        <v>0</v>
      </c>
      <c r="J60" s="20">
        <v>0</v>
      </c>
      <c r="K60" s="74">
        <v>0</v>
      </c>
      <c r="L60" s="74"/>
      <c r="M60" s="20">
        <v>0</v>
      </c>
      <c r="N60" s="20">
        <v>0</v>
      </c>
      <c r="O60" s="20">
        <v>0</v>
      </c>
      <c r="P60" s="20">
        <v>0</v>
      </c>
      <c r="Q60" s="20">
        <v>0</v>
      </c>
      <c r="R60" s="75"/>
    </row>
    <row r="61" spans="2:18" ht="14.25" customHeight="1" x14ac:dyDescent="0.25">
      <c r="B61" s="15" t="s">
        <v>7</v>
      </c>
      <c r="C61" s="36">
        <v>228</v>
      </c>
      <c r="D61" s="38"/>
      <c r="E61" s="37"/>
      <c r="F61" s="68">
        <v>110</v>
      </c>
      <c r="G61" s="68"/>
      <c r="H61" s="76">
        <v>1</v>
      </c>
      <c r="I61" s="15">
        <v>1</v>
      </c>
      <c r="J61" s="15">
        <v>30</v>
      </c>
      <c r="K61" s="68">
        <v>0</v>
      </c>
      <c r="L61" s="68"/>
      <c r="M61" s="15">
        <v>0</v>
      </c>
      <c r="N61" s="15">
        <v>0</v>
      </c>
      <c r="O61" s="15">
        <v>23</v>
      </c>
      <c r="P61" s="15">
        <v>51</v>
      </c>
      <c r="Q61" s="15">
        <v>444</v>
      </c>
      <c r="R61" s="70"/>
    </row>
    <row r="62" spans="2:18" s="84" customFormat="1" ht="14.25" customHeight="1" x14ac:dyDescent="0.25">
      <c r="B62" s="77" t="s">
        <v>50</v>
      </c>
      <c r="C62" s="78">
        <v>0.51351351351351349</v>
      </c>
      <c r="D62" s="79"/>
      <c r="E62" s="80"/>
      <c r="F62" s="81">
        <v>0.24774774774774774</v>
      </c>
      <c r="G62" s="81"/>
      <c r="H62" s="82">
        <v>2.2522522522522522E-3</v>
      </c>
      <c r="I62" s="82">
        <v>2.2522522522522522E-3</v>
      </c>
      <c r="J62" s="82">
        <v>6.7567567567567571E-2</v>
      </c>
      <c r="K62" s="81">
        <v>0</v>
      </c>
      <c r="L62" s="81"/>
      <c r="M62" s="82">
        <v>0</v>
      </c>
      <c r="N62" s="82">
        <v>0</v>
      </c>
      <c r="O62" s="82">
        <v>5.18018018018018E-2</v>
      </c>
      <c r="P62" s="82">
        <v>0.11486486486486487</v>
      </c>
      <c r="Q62" s="82">
        <v>1</v>
      </c>
      <c r="R62" s="83"/>
    </row>
    <row r="63" spans="2:18" x14ac:dyDescent="0.25">
      <c r="B63" s="67"/>
      <c r="C63" s="67"/>
      <c r="D63" s="67"/>
      <c r="E63" s="67"/>
      <c r="F63" s="67"/>
      <c r="G63" s="67"/>
      <c r="H63" s="67"/>
      <c r="I63" s="67"/>
      <c r="J63" s="18"/>
      <c r="K63" s="18"/>
      <c r="L63" s="18"/>
    </row>
    <row r="64" spans="2:18" ht="2.25" customHeight="1" x14ac:dyDescent="0.25">
      <c r="B64" s="67"/>
      <c r="C64" s="67"/>
      <c r="D64" s="67"/>
      <c r="E64" s="67"/>
      <c r="F64" s="67"/>
      <c r="G64" s="67"/>
      <c r="H64" s="67"/>
      <c r="I64" s="67"/>
      <c r="J64" s="18"/>
      <c r="K64" s="18"/>
      <c r="L64" s="18"/>
    </row>
    <row r="65" spans="2:18" ht="18.75" x14ac:dyDescent="0.25">
      <c r="B65" s="12" t="s">
        <v>51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</row>
    <row r="66" spans="2:18" ht="6" customHeight="1" x14ac:dyDescent="0.25">
      <c r="B66" s="67"/>
      <c r="C66" s="67"/>
      <c r="D66" s="67"/>
      <c r="E66" s="67"/>
      <c r="F66" s="67"/>
      <c r="G66" s="67"/>
      <c r="H66" s="67"/>
      <c r="I66" s="67"/>
      <c r="J66" s="18"/>
      <c r="K66" s="18"/>
      <c r="L66" s="18"/>
    </row>
    <row r="67" spans="2:18" ht="16.5" customHeight="1" x14ac:dyDescent="0.25">
      <c r="B67" s="29" t="s">
        <v>52</v>
      </c>
      <c r="C67" s="29"/>
      <c r="D67" s="29"/>
      <c r="E67" s="29"/>
      <c r="F67" s="29"/>
      <c r="G67" s="34"/>
      <c r="H67" s="34"/>
      <c r="I67" s="34"/>
      <c r="J67" s="34"/>
      <c r="K67" s="31"/>
      <c r="L67" s="31"/>
      <c r="M67" s="32"/>
      <c r="N67" s="85"/>
      <c r="O67" s="85"/>
      <c r="P67" s="85"/>
      <c r="Q67" s="85"/>
      <c r="R67" s="85"/>
    </row>
    <row r="68" spans="2:18" ht="16.5" customHeight="1" x14ac:dyDescent="0.25">
      <c r="B68" s="86"/>
      <c r="C68" s="86"/>
      <c r="D68" s="86"/>
      <c r="E68" s="86"/>
      <c r="F68" s="87"/>
      <c r="G68" s="32"/>
      <c r="H68" s="32"/>
      <c r="I68" s="32"/>
      <c r="J68" s="31"/>
      <c r="K68" s="31"/>
      <c r="L68" s="31"/>
      <c r="M68" s="32"/>
      <c r="N68" s="85"/>
      <c r="O68" s="85"/>
      <c r="P68" s="85"/>
      <c r="Q68" s="85"/>
      <c r="R68" s="85"/>
    </row>
    <row r="69" spans="2:18" ht="19.5" customHeight="1" x14ac:dyDescent="0.25">
      <c r="B69" s="36" t="s">
        <v>53</v>
      </c>
      <c r="C69" s="37"/>
      <c r="D69" s="15" t="s">
        <v>26</v>
      </c>
      <c r="E69" s="15" t="s">
        <v>8</v>
      </c>
      <c r="F69" s="88"/>
      <c r="G69" s="89"/>
      <c r="H69" s="89"/>
      <c r="I69" s="89"/>
      <c r="J69" s="90"/>
      <c r="K69" s="89"/>
      <c r="L69" s="89"/>
      <c r="M69" s="89"/>
      <c r="N69" s="85"/>
      <c r="O69" s="85"/>
      <c r="P69" s="85"/>
      <c r="Q69" s="85"/>
      <c r="R69" s="85"/>
    </row>
    <row r="70" spans="2:18" ht="24.75" customHeight="1" x14ac:dyDescent="0.25">
      <c r="B70" s="50" t="s">
        <v>54</v>
      </c>
      <c r="C70" s="51"/>
      <c r="D70" s="48">
        <v>138</v>
      </c>
      <c r="E70" s="49">
        <v>0.3108108108108108</v>
      </c>
      <c r="G70" s="90"/>
      <c r="H70" s="90"/>
      <c r="I70" s="90"/>
      <c r="J70" s="90"/>
      <c r="K70" s="91"/>
      <c r="L70" s="89"/>
      <c r="M70" s="89"/>
      <c r="N70" s="85"/>
      <c r="O70" s="85"/>
      <c r="P70" s="85"/>
      <c r="Q70" s="85"/>
      <c r="R70" s="85"/>
    </row>
    <row r="71" spans="2:18" ht="24.75" customHeight="1" x14ac:dyDescent="0.25">
      <c r="B71" s="50" t="s">
        <v>55</v>
      </c>
      <c r="C71" s="51"/>
      <c r="D71" s="48">
        <v>58</v>
      </c>
      <c r="E71" s="49">
        <v>0.13063063063063063</v>
      </c>
      <c r="G71" s="90"/>
      <c r="H71" s="90"/>
      <c r="I71" s="90"/>
      <c r="J71" s="90"/>
      <c r="K71" s="91"/>
      <c r="L71" s="92"/>
      <c r="M71" s="92"/>
      <c r="N71" s="85"/>
      <c r="O71" s="85"/>
      <c r="P71" s="85"/>
      <c r="Q71" s="85"/>
      <c r="R71" s="85"/>
    </row>
    <row r="72" spans="2:18" ht="24.75" customHeight="1" x14ac:dyDescent="0.25">
      <c r="B72" s="50" t="s">
        <v>56</v>
      </c>
      <c r="C72" s="51"/>
      <c r="D72" s="48">
        <v>244</v>
      </c>
      <c r="E72" s="49">
        <v>0.5495495495495496</v>
      </c>
      <c r="G72" s="90"/>
      <c r="H72" s="90"/>
      <c r="I72" s="90"/>
      <c r="J72" s="90"/>
      <c r="K72" s="91"/>
      <c r="L72" s="93"/>
      <c r="M72" s="93"/>
      <c r="N72" s="85"/>
      <c r="O72" s="85"/>
      <c r="P72" s="85"/>
      <c r="Q72" s="85"/>
      <c r="R72" s="85"/>
    </row>
    <row r="73" spans="2:18" ht="24.75" customHeight="1" x14ac:dyDescent="0.25">
      <c r="B73" s="50" t="s">
        <v>44</v>
      </c>
      <c r="C73" s="51"/>
      <c r="D73" s="48">
        <v>4</v>
      </c>
      <c r="E73" s="49">
        <v>9.0090090090090089E-3</v>
      </c>
      <c r="G73" s="90"/>
      <c r="H73" s="90"/>
      <c r="I73" s="90"/>
      <c r="J73" s="90"/>
      <c r="K73" s="91"/>
      <c r="L73" s="91"/>
      <c r="M73" s="75"/>
      <c r="N73" s="85"/>
      <c r="O73" s="85"/>
      <c r="P73" s="85"/>
      <c r="Q73" s="85"/>
      <c r="R73" s="85"/>
    </row>
    <row r="74" spans="2:18" ht="29.25" customHeight="1" x14ac:dyDescent="0.25">
      <c r="B74" s="36" t="s">
        <v>7</v>
      </c>
      <c r="C74" s="37"/>
      <c r="D74" s="15">
        <v>444</v>
      </c>
      <c r="E74" s="94">
        <v>1</v>
      </c>
      <c r="G74" s="92"/>
      <c r="H74" s="92"/>
      <c r="I74" s="92"/>
      <c r="J74" s="90"/>
      <c r="K74" s="93"/>
      <c r="L74" s="93"/>
      <c r="M74" s="90"/>
      <c r="N74" s="85"/>
      <c r="O74" s="85"/>
      <c r="P74" s="85"/>
      <c r="Q74" s="85"/>
      <c r="R74" s="85"/>
    </row>
    <row r="75" spans="2:18" ht="19.5" customHeight="1" x14ac:dyDescent="0.25">
      <c r="B75" s="67"/>
      <c r="C75" s="67"/>
      <c r="D75" s="67"/>
      <c r="E75" s="67"/>
      <c r="F75" s="67"/>
      <c r="G75" s="67"/>
      <c r="H75" s="67"/>
      <c r="I75" s="67"/>
      <c r="J75" s="18"/>
      <c r="K75" s="18"/>
      <c r="L75" s="18"/>
      <c r="N75" s="85"/>
      <c r="O75" s="85"/>
      <c r="P75" s="85"/>
      <c r="Q75" s="85"/>
      <c r="R75" s="85"/>
    </row>
    <row r="76" spans="2:18" ht="15.75" customHeight="1" x14ac:dyDescent="0.25">
      <c r="B76" s="87" t="s">
        <v>57</v>
      </c>
      <c r="C76" s="87"/>
      <c r="D76" s="87"/>
      <c r="E76" s="87"/>
      <c r="F76" s="87"/>
      <c r="H76" s="87" t="s">
        <v>58</v>
      </c>
      <c r="I76" s="87"/>
      <c r="J76" s="87"/>
      <c r="K76" s="87"/>
      <c r="L76" s="87"/>
      <c r="N76" s="85"/>
      <c r="O76" s="85"/>
      <c r="P76" s="85"/>
      <c r="Q76" s="85"/>
      <c r="R76" s="85"/>
    </row>
    <row r="77" spans="2:18" ht="15.75" customHeight="1" x14ac:dyDescent="0.25">
      <c r="B77" s="86"/>
      <c r="C77" s="86"/>
      <c r="D77" s="86"/>
      <c r="E77" s="86"/>
      <c r="F77" s="87"/>
      <c r="G77" s="34"/>
      <c r="H77" s="87"/>
      <c r="I77" s="87"/>
      <c r="J77" s="87"/>
      <c r="K77" s="87"/>
      <c r="L77" s="87"/>
      <c r="M77" s="95"/>
      <c r="N77" s="95"/>
      <c r="O77" s="95"/>
      <c r="P77" s="95"/>
      <c r="Q77" s="95"/>
      <c r="R77" s="95"/>
    </row>
    <row r="78" spans="2:18" ht="18" customHeight="1" thickBot="1" x14ac:dyDescent="0.3">
      <c r="B78" s="68" t="s">
        <v>59</v>
      </c>
      <c r="C78" s="68"/>
      <c r="D78" s="96" t="s">
        <v>26</v>
      </c>
      <c r="E78" s="15" t="s">
        <v>8</v>
      </c>
      <c r="F78" s="88"/>
      <c r="G78" s="70"/>
      <c r="H78" s="35" t="s">
        <v>60</v>
      </c>
      <c r="I78" s="35"/>
      <c r="J78" s="35"/>
      <c r="K78" s="97" t="s">
        <v>26</v>
      </c>
      <c r="L78" s="97" t="s">
        <v>8</v>
      </c>
      <c r="M78" s="16"/>
      <c r="N78" s="98"/>
      <c r="O78" s="98"/>
      <c r="P78" s="98"/>
      <c r="Q78" s="16"/>
      <c r="R78" s="16"/>
    </row>
    <row r="79" spans="2:18" ht="15" customHeight="1" thickTop="1" thickBot="1" x14ac:dyDescent="0.3">
      <c r="B79" s="99" t="s">
        <v>61</v>
      </c>
      <c r="C79" s="99"/>
      <c r="D79" s="20">
        <v>0</v>
      </c>
      <c r="E79" s="49">
        <v>0</v>
      </c>
      <c r="G79" s="100"/>
      <c r="H79" s="101" t="s">
        <v>62</v>
      </c>
      <c r="I79" s="101"/>
      <c r="J79" s="101"/>
      <c r="K79" s="101"/>
      <c r="L79" s="101"/>
      <c r="M79" s="102"/>
      <c r="N79" s="103"/>
      <c r="O79" s="103"/>
      <c r="P79" s="103"/>
      <c r="Q79" s="103"/>
      <c r="R79" s="103"/>
    </row>
    <row r="80" spans="2:18" ht="15" customHeight="1" thickTop="1" x14ac:dyDescent="0.25">
      <c r="B80" s="99" t="s">
        <v>63</v>
      </c>
      <c r="C80" s="99"/>
      <c r="D80" s="20">
        <v>0</v>
      </c>
      <c r="E80" s="49">
        <v>0</v>
      </c>
      <c r="G80" s="100"/>
      <c r="H80" s="104" t="s">
        <v>64</v>
      </c>
      <c r="I80" s="105"/>
      <c r="J80" s="106"/>
      <c r="K80" s="107">
        <v>28</v>
      </c>
      <c r="L80" s="108">
        <v>6.3063063063063057E-2</v>
      </c>
      <c r="M80" s="102"/>
      <c r="N80" s="109"/>
      <c r="O80" s="109"/>
      <c r="P80" s="109"/>
      <c r="Q80" s="110"/>
      <c r="R80" s="111"/>
    </row>
    <row r="81" spans="2:18" ht="15" customHeight="1" x14ac:dyDescent="0.25">
      <c r="B81" s="99" t="s">
        <v>65</v>
      </c>
      <c r="C81" s="99"/>
      <c r="D81" s="20">
        <v>0</v>
      </c>
      <c r="E81" s="49">
        <v>0</v>
      </c>
      <c r="G81" s="100"/>
      <c r="H81" s="50" t="s">
        <v>66</v>
      </c>
      <c r="I81" s="112"/>
      <c r="J81" s="51"/>
      <c r="K81" s="107">
        <v>31</v>
      </c>
      <c r="L81" s="108">
        <v>6.9819819819819814E-2</v>
      </c>
      <c r="M81" s="102"/>
      <c r="N81" s="109"/>
      <c r="O81" s="109"/>
      <c r="P81" s="109"/>
      <c r="Q81" s="110"/>
      <c r="R81" s="111"/>
    </row>
    <row r="82" spans="2:18" ht="15" customHeight="1" x14ac:dyDescent="0.25">
      <c r="B82" s="99" t="s">
        <v>67</v>
      </c>
      <c r="C82" s="99"/>
      <c r="D82" s="20">
        <v>0</v>
      </c>
      <c r="E82" s="49">
        <v>0</v>
      </c>
      <c r="G82" s="100"/>
      <c r="H82" s="50" t="s">
        <v>68</v>
      </c>
      <c r="I82" s="112"/>
      <c r="J82" s="51"/>
      <c r="K82" s="107">
        <v>7</v>
      </c>
      <c r="L82" s="108">
        <v>1.5765765765765764E-2</v>
      </c>
      <c r="M82" s="102"/>
      <c r="N82" s="109"/>
      <c r="O82" s="109"/>
      <c r="P82" s="109"/>
      <c r="Q82" s="110"/>
      <c r="R82" s="111"/>
    </row>
    <row r="83" spans="2:18" ht="15" customHeight="1" x14ac:dyDescent="0.25">
      <c r="B83" s="99" t="s">
        <v>69</v>
      </c>
      <c r="C83" s="99"/>
      <c r="D83" s="20">
        <v>1</v>
      </c>
      <c r="E83" s="49">
        <v>2.2522522522522522E-3</v>
      </c>
      <c r="G83" s="100"/>
      <c r="H83" s="50" t="s">
        <v>70</v>
      </c>
      <c r="I83" s="112"/>
      <c r="J83" s="51"/>
      <c r="K83" s="107">
        <v>15</v>
      </c>
      <c r="L83" s="108">
        <v>3.3783783783783786E-2</v>
      </c>
      <c r="M83" s="102"/>
      <c r="N83" s="102"/>
      <c r="O83" s="90"/>
      <c r="P83" s="110"/>
      <c r="Q83" s="90"/>
      <c r="R83" s="111"/>
    </row>
    <row r="84" spans="2:18" s="113" customFormat="1" ht="15" customHeight="1" x14ac:dyDescent="0.25">
      <c r="B84" s="99" t="s">
        <v>71</v>
      </c>
      <c r="C84" s="99"/>
      <c r="D84" s="20">
        <v>3</v>
      </c>
      <c r="E84" s="49">
        <v>6.7567567567567571E-3</v>
      </c>
      <c r="G84" s="100"/>
      <c r="H84" s="50" t="s">
        <v>72</v>
      </c>
      <c r="I84" s="112"/>
      <c r="J84" s="51"/>
      <c r="K84" s="107">
        <v>7</v>
      </c>
      <c r="L84" s="108">
        <v>1.5765765765765764E-2</v>
      </c>
      <c r="M84" s="102"/>
      <c r="N84" s="102"/>
      <c r="O84" s="75"/>
      <c r="P84" s="110"/>
      <c r="Q84" s="75"/>
      <c r="R84" s="111"/>
    </row>
    <row r="85" spans="2:18" ht="15" customHeight="1" x14ac:dyDescent="0.25">
      <c r="B85" s="99" t="s">
        <v>73</v>
      </c>
      <c r="C85" s="99"/>
      <c r="D85" s="20">
        <v>28</v>
      </c>
      <c r="E85" s="49">
        <v>6.3063063063063057E-2</v>
      </c>
      <c r="G85" s="100"/>
      <c r="H85" s="50" t="s">
        <v>74</v>
      </c>
      <c r="I85" s="112"/>
      <c r="J85" s="51"/>
      <c r="K85" s="107">
        <v>6</v>
      </c>
      <c r="L85" s="108">
        <v>1.3513513513513514E-2</v>
      </c>
      <c r="M85" s="102"/>
      <c r="N85" s="102"/>
      <c r="O85" s="90"/>
      <c r="P85" s="110"/>
      <c r="Q85" s="90"/>
      <c r="R85" s="111"/>
    </row>
    <row r="86" spans="2:18" ht="15" customHeight="1" x14ac:dyDescent="0.25">
      <c r="B86" s="99" t="s">
        <v>75</v>
      </c>
      <c r="C86" s="99"/>
      <c r="D86" s="20">
        <v>0</v>
      </c>
      <c r="E86" s="49">
        <v>0</v>
      </c>
      <c r="G86" s="100"/>
      <c r="H86" s="50" t="s">
        <v>76</v>
      </c>
      <c r="I86" s="112"/>
      <c r="J86" s="51"/>
      <c r="K86" s="107">
        <v>12</v>
      </c>
      <c r="L86" s="108">
        <v>2.7027027027027029E-2</v>
      </c>
      <c r="M86" s="102"/>
      <c r="N86" s="102"/>
      <c r="O86" s="90"/>
      <c r="P86" s="110"/>
      <c r="Q86" s="90"/>
      <c r="R86" s="111"/>
    </row>
    <row r="87" spans="2:18" ht="15" customHeight="1" x14ac:dyDescent="0.25">
      <c r="B87" s="99" t="s">
        <v>77</v>
      </c>
      <c r="C87" s="99"/>
      <c r="D87" s="20">
        <v>0</v>
      </c>
      <c r="E87" s="49">
        <v>0</v>
      </c>
      <c r="G87" s="100"/>
      <c r="H87" s="50" t="s">
        <v>78</v>
      </c>
      <c r="I87" s="112"/>
      <c r="J87" s="51"/>
      <c r="K87" s="107">
        <v>29</v>
      </c>
      <c r="L87" s="108">
        <v>6.5315315315315314E-2</v>
      </c>
      <c r="M87" s="102"/>
      <c r="N87" s="102"/>
      <c r="O87" s="90"/>
      <c r="P87" s="110"/>
      <c r="Q87" s="90"/>
      <c r="R87" s="111"/>
    </row>
    <row r="88" spans="2:18" ht="15" customHeight="1" x14ac:dyDescent="0.25">
      <c r="B88" s="99" t="s">
        <v>79</v>
      </c>
      <c r="C88" s="99"/>
      <c r="D88" s="20">
        <v>0</v>
      </c>
      <c r="E88" s="49">
        <v>0</v>
      </c>
      <c r="G88" s="100"/>
      <c r="H88" s="50" t="s">
        <v>80</v>
      </c>
      <c r="I88" s="112"/>
      <c r="J88" s="51"/>
      <c r="K88" s="107">
        <v>22</v>
      </c>
      <c r="L88" s="108">
        <v>4.954954954954955E-2</v>
      </c>
      <c r="M88" s="102"/>
      <c r="N88" s="102"/>
      <c r="O88" s="90"/>
      <c r="P88" s="110"/>
      <c r="Q88" s="90"/>
      <c r="R88" s="111"/>
    </row>
    <row r="89" spans="2:18" ht="15" customHeight="1" x14ac:dyDescent="0.25">
      <c r="B89" s="99" t="s">
        <v>81</v>
      </c>
      <c r="C89" s="99"/>
      <c r="D89" s="20">
        <v>0</v>
      </c>
      <c r="E89" s="49">
        <v>0</v>
      </c>
      <c r="G89" s="100"/>
      <c r="H89" s="50" t="s">
        <v>82</v>
      </c>
      <c r="I89" s="112"/>
      <c r="J89" s="51"/>
      <c r="K89" s="107">
        <v>9</v>
      </c>
      <c r="L89" s="108">
        <v>2.0270270270270271E-2</v>
      </c>
      <c r="M89" s="102"/>
      <c r="N89" s="102"/>
      <c r="O89" s="90"/>
      <c r="P89" s="110"/>
      <c r="Q89" s="90"/>
      <c r="R89" s="111"/>
    </row>
    <row r="90" spans="2:18" ht="15" customHeight="1" x14ac:dyDescent="0.25">
      <c r="B90" s="99" t="s">
        <v>83</v>
      </c>
      <c r="C90" s="99"/>
      <c r="D90" s="20">
        <v>1</v>
      </c>
      <c r="E90" s="49">
        <v>2.2522522522522522E-3</v>
      </c>
      <c r="G90" s="100"/>
      <c r="H90" s="50" t="s">
        <v>84</v>
      </c>
      <c r="I90" s="112"/>
      <c r="J90" s="51"/>
      <c r="K90" s="107">
        <v>4</v>
      </c>
      <c r="L90" s="108">
        <v>9.0090090090090089E-3</v>
      </c>
      <c r="M90" s="102"/>
      <c r="N90" s="102"/>
      <c r="O90" s="90"/>
      <c r="P90" s="110"/>
      <c r="Q90" s="90"/>
      <c r="R90" s="111"/>
    </row>
    <row r="91" spans="2:18" ht="15" customHeight="1" x14ac:dyDescent="0.25">
      <c r="B91" s="99" t="s">
        <v>85</v>
      </c>
      <c r="C91" s="99"/>
      <c r="D91" s="20">
        <v>2</v>
      </c>
      <c r="E91" s="49">
        <v>4.5045045045045045E-3</v>
      </c>
      <c r="G91" s="100"/>
      <c r="H91" s="50" t="s">
        <v>86</v>
      </c>
      <c r="I91" s="112"/>
      <c r="J91" s="51"/>
      <c r="K91" s="107">
        <v>5</v>
      </c>
      <c r="L91" s="108">
        <v>1.1261261261261261E-2</v>
      </c>
      <c r="M91" s="102"/>
      <c r="N91" s="102"/>
      <c r="O91" s="90"/>
      <c r="P91" s="110"/>
      <c r="Q91" s="90"/>
      <c r="R91" s="111"/>
    </row>
    <row r="92" spans="2:18" ht="15" customHeight="1" x14ac:dyDescent="0.25">
      <c r="B92" s="99" t="s">
        <v>87</v>
      </c>
      <c r="C92" s="99"/>
      <c r="D92" s="20">
        <v>0</v>
      </c>
      <c r="E92" s="49">
        <v>0</v>
      </c>
      <c r="G92" s="100"/>
      <c r="H92" s="50" t="s">
        <v>88</v>
      </c>
      <c r="I92" s="112"/>
      <c r="J92" s="51"/>
      <c r="K92" s="107">
        <v>93</v>
      </c>
      <c r="L92" s="108">
        <v>0.20945945945945946</v>
      </c>
      <c r="M92" s="102"/>
      <c r="N92" s="102"/>
      <c r="O92" s="90"/>
      <c r="P92" s="110"/>
      <c r="Q92" s="90"/>
      <c r="R92" s="111"/>
    </row>
    <row r="93" spans="2:18" ht="15" customHeight="1" x14ac:dyDescent="0.25">
      <c r="B93" s="114" t="s">
        <v>89</v>
      </c>
      <c r="C93" s="114"/>
      <c r="D93" s="115">
        <v>405</v>
      </c>
      <c r="E93" s="116">
        <v>0.91216216216216217</v>
      </c>
      <c r="G93" s="100"/>
      <c r="H93" s="50" t="s">
        <v>90</v>
      </c>
      <c r="I93" s="112"/>
      <c r="J93" s="51"/>
      <c r="K93" s="107">
        <v>1</v>
      </c>
      <c r="L93" s="108">
        <v>2.2522522522522522E-3</v>
      </c>
      <c r="M93" s="102"/>
      <c r="N93" s="102"/>
      <c r="O93" s="90"/>
      <c r="P93" s="110"/>
      <c r="Q93" s="90"/>
      <c r="R93" s="111"/>
    </row>
    <row r="94" spans="2:18" ht="15" customHeight="1" x14ac:dyDescent="0.25">
      <c r="B94" s="99" t="s">
        <v>91</v>
      </c>
      <c r="C94" s="99"/>
      <c r="D94" s="20">
        <v>2</v>
      </c>
      <c r="E94" s="49">
        <v>4.5045045045045045E-3</v>
      </c>
      <c r="G94" s="100"/>
      <c r="H94" s="50" t="s">
        <v>92</v>
      </c>
      <c r="I94" s="112"/>
      <c r="J94" s="51"/>
      <c r="K94" s="107">
        <v>11</v>
      </c>
      <c r="L94" s="108">
        <v>2.4774774774774775E-2</v>
      </c>
      <c r="M94" s="102"/>
      <c r="N94" s="102"/>
      <c r="O94" s="90"/>
      <c r="P94" s="110"/>
      <c r="Q94" s="90"/>
      <c r="R94" s="111"/>
    </row>
    <row r="95" spans="2:18" ht="15" customHeight="1" x14ac:dyDescent="0.25">
      <c r="B95" s="99" t="s">
        <v>93</v>
      </c>
      <c r="C95" s="99"/>
      <c r="D95" s="20">
        <v>0</v>
      </c>
      <c r="E95" s="49">
        <v>0</v>
      </c>
      <c r="G95" s="100"/>
      <c r="H95" s="50" t="s">
        <v>94</v>
      </c>
      <c r="I95" s="112"/>
      <c r="J95" s="51"/>
      <c r="K95" s="107">
        <v>17</v>
      </c>
      <c r="L95" s="108">
        <v>3.8288288288288286E-2</v>
      </c>
      <c r="M95" s="102"/>
      <c r="N95" s="102"/>
      <c r="O95" s="90"/>
      <c r="P95" s="110"/>
      <c r="Q95" s="90"/>
      <c r="R95" s="111"/>
    </row>
    <row r="96" spans="2:18" ht="15" customHeight="1" thickBot="1" x14ac:dyDescent="0.3">
      <c r="B96" s="99" t="s">
        <v>95</v>
      </c>
      <c r="C96" s="99"/>
      <c r="D96" s="20">
        <v>0</v>
      </c>
      <c r="E96" s="49">
        <v>0</v>
      </c>
      <c r="G96" s="100"/>
      <c r="H96" s="117" t="s">
        <v>96</v>
      </c>
      <c r="I96" s="118"/>
      <c r="J96" s="119"/>
      <c r="K96" s="107">
        <v>0</v>
      </c>
      <c r="L96" s="108">
        <v>0</v>
      </c>
      <c r="M96" s="102"/>
      <c r="N96" s="102"/>
      <c r="O96" s="90"/>
      <c r="P96" s="110"/>
      <c r="Q96" s="90"/>
      <c r="R96" s="111"/>
    </row>
    <row r="97" spans="2:18" ht="15" customHeight="1" thickTop="1" thickBot="1" x14ac:dyDescent="0.3">
      <c r="B97" s="99" t="s">
        <v>97</v>
      </c>
      <c r="C97" s="99"/>
      <c r="D97" s="20">
        <v>0</v>
      </c>
      <c r="E97" s="49">
        <v>0</v>
      </c>
      <c r="G97" s="100"/>
      <c r="H97" s="101" t="s">
        <v>98</v>
      </c>
      <c r="I97" s="101"/>
      <c r="J97" s="101"/>
      <c r="K97" s="101"/>
      <c r="L97" s="101"/>
      <c r="M97" s="102"/>
      <c r="N97" s="102"/>
      <c r="O97" s="90"/>
      <c r="P97" s="110"/>
      <c r="Q97" s="90"/>
      <c r="R97" s="111"/>
    </row>
    <row r="98" spans="2:18" ht="15" customHeight="1" thickTop="1" x14ac:dyDescent="0.25">
      <c r="B98" s="99" t="s">
        <v>99</v>
      </c>
      <c r="C98" s="99"/>
      <c r="D98" s="20">
        <v>0</v>
      </c>
      <c r="E98" s="49">
        <v>0</v>
      </c>
      <c r="G98" s="100"/>
      <c r="H98" s="50" t="s">
        <v>73</v>
      </c>
      <c r="I98" s="112"/>
      <c r="J98" s="51"/>
      <c r="K98" s="20">
        <v>17</v>
      </c>
      <c r="L98" s="108">
        <v>3.8288288288288286E-2</v>
      </c>
      <c r="M98" s="102"/>
      <c r="N98" s="102"/>
      <c r="O98" s="90"/>
      <c r="P98" s="110"/>
      <c r="Q98" s="90"/>
      <c r="R98" s="111"/>
    </row>
    <row r="99" spans="2:18" ht="15" customHeight="1" x14ac:dyDescent="0.25">
      <c r="B99" s="99" t="s">
        <v>100</v>
      </c>
      <c r="C99" s="99"/>
      <c r="D99" s="20">
        <v>0</v>
      </c>
      <c r="E99" s="49">
        <v>0</v>
      </c>
      <c r="G99" s="100"/>
      <c r="H99" s="50" t="s">
        <v>101</v>
      </c>
      <c r="I99" s="112"/>
      <c r="J99" s="51"/>
      <c r="K99" s="20">
        <v>2</v>
      </c>
      <c r="L99" s="108">
        <v>4.5045045045045045E-3</v>
      </c>
      <c r="M99" s="120"/>
      <c r="N99" s="120"/>
      <c r="O99" s="90"/>
      <c r="P99" s="121"/>
      <c r="Q99" s="90"/>
      <c r="R99" s="122"/>
    </row>
    <row r="100" spans="2:18" ht="15" customHeight="1" x14ac:dyDescent="0.25">
      <c r="B100" s="99" t="s">
        <v>102</v>
      </c>
      <c r="C100" s="99"/>
      <c r="D100" s="20">
        <v>0</v>
      </c>
      <c r="E100" s="49">
        <v>0</v>
      </c>
      <c r="G100" s="100"/>
      <c r="H100" s="50" t="s">
        <v>103</v>
      </c>
      <c r="I100" s="112"/>
      <c r="J100" s="51"/>
      <c r="K100" s="20">
        <v>6</v>
      </c>
      <c r="L100" s="108">
        <v>1.3513513513513514E-2</v>
      </c>
      <c r="M100" s="123"/>
      <c r="N100" s="123"/>
      <c r="O100" s="90"/>
      <c r="P100" s="124"/>
      <c r="Q100" s="90"/>
      <c r="R100" s="125"/>
    </row>
    <row r="101" spans="2:18" ht="15" customHeight="1" x14ac:dyDescent="0.25">
      <c r="B101" s="99" t="s">
        <v>104</v>
      </c>
      <c r="C101" s="99"/>
      <c r="D101" s="20">
        <v>0</v>
      </c>
      <c r="E101" s="49">
        <v>0</v>
      </c>
      <c r="G101" s="100"/>
      <c r="H101" s="50" t="s">
        <v>105</v>
      </c>
      <c r="I101" s="112"/>
      <c r="J101" s="51"/>
      <c r="K101" s="20">
        <v>2</v>
      </c>
      <c r="L101" s="108">
        <v>4.5045045045045045E-3</v>
      </c>
    </row>
    <row r="102" spans="2:18" ht="15" customHeight="1" x14ac:dyDescent="0.25">
      <c r="B102" s="99" t="s">
        <v>106</v>
      </c>
      <c r="C102" s="99"/>
      <c r="D102" s="20">
        <v>0</v>
      </c>
      <c r="E102" s="49">
        <v>0</v>
      </c>
      <c r="G102" s="126"/>
      <c r="H102" s="50" t="s">
        <v>107</v>
      </c>
      <c r="I102" s="112"/>
      <c r="J102" s="51"/>
      <c r="K102" s="20">
        <v>4</v>
      </c>
      <c r="L102" s="108">
        <v>9.0090090090090089E-3</v>
      </c>
      <c r="O102" s="13"/>
      <c r="P102" s="13"/>
    </row>
    <row r="103" spans="2:18" ht="15" customHeight="1" x14ac:dyDescent="0.25">
      <c r="B103" s="99" t="s">
        <v>108</v>
      </c>
      <c r="C103" s="99"/>
      <c r="D103" s="20">
        <v>2</v>
      </c>
      <c r="E103" s="49">
        <v>4.5045045045045045E-3</v>
      </c>
      <c r="G103" s="126"/>
      <c r="H103" s="50" t="s">
        <v>109</v>
      </c>
      <c r="I103" s="112"/>
      <c r="J103" s="51"/>
      <c r="K103" s="20">
        <v>1</v>
      </c>
      <c r="L103" s="108">
        <v>2.2522522522522522E-3</v>
      </c>
      <c r="M103" s="53"/>
      <c r="N103" s="53"/>
      <c r="O103" s="53"/>
      <c r="P103" s="53"/>
      <c r="Q103" s="53"/>
      <c r="R103" s="53"/>
    </row>
    <row r="104" spans="2:18" s="113" customFormat="1" ht="15" customHeight="1" x14ac:dyDescent="0.25">
      <c r="B104" s="99" t="s">
        <v>110</v>
      </c>
      <c r="C104" s="99"/>
      <c r="D104" s="20">
        <v>0</v>
      </c>
      <c r="E104" s="49">
        <v>0</v>
      </c>
      <c r="G104" s="100"/>
      <c r="H104" s="50" t="s">
        <v>111</v>
      </c>
      <c r="I104" s="112"/>
      <c r="J104" s="51"/>
      <c r="K104" s="20">
        <v>0</v>
      </c>
      <c r="L104" s="108">
        <v>0</v>
      </c>
      <c r="O104" s="57"/>
      <c r="P104" s="57"/>
      <c r="Q104" s="54"/>
      <c r="R104" s="54"/>
    </row>
    <row r="105" spans="2:18" ht="15" customHeight="1" x14ac:dyDescent="0.25">
      <c r="B105" s="68" t="s">
        <v>7</v>
      </c>
      <c r="C105" s="68"/>
      <c r="D105" s="15">
        <v>444</v>
      </c>
      <c r="E105" s="127">
        <v>0.99999999999999989</v>
      </c>
      <c r="G105" s="70"/>
      <c r="H105" s="128" t="s">
        <v>96</v>
      </c>
      <c r="I105" s="129"/>
      <c r="J105" s="130"/>
      <c r="K105" s="20">
        <v>115</v>
      </c>
      <c r="L105" s="108">
        <v>0.25900900900900903</v>
      </c>
      <c r="M105" s="131"/>
      <c r="N105" s="131"/>
      <c r="O105" s="132"/>
      <c r="P105" s="132"/>
      <c r="Q105" s="54"/>
      <c r="R105" s="54"/>
    </row>
    <row r="106" spans="2:18" ht="12.75" customHeight="1" x14ac:dyDescent="0.25">
      <c r="B106" s="133"/>
      <c r="C106" s="133"/>
      <c r="D106" s="133"/>
      <c r="E106" s="133"/>
      <c r="F106" s="133"/>
      <c r="G106" s="133"/>
      <c r="H106" s="36" t="s">
        <v>7</v>
      </c>
      <c r="I106" s="38"/>
      <c r="J106" s="37"/>
      <c r="K106" s="134">
        <v>444</v>
      </c>
      <c r="L106" s="127">
        <v>0.99999999999999978</v>
      </c>
      <c r="M106" s="131"/>
      <c r="N106" s="131"/>
      <c r="O106" s="135"/>
      <c r="P106" s="135"/>
      <c r="R106" s="54"/>
    </row>
    <row r="107" spans="2:18" ht="15.75" x14ac:dyDescent="0.25">
      <c r="B107" s="133"/>
      <c r="C107" s="133"/>
      <c r="D107" s="133"/>
      <c r="E107" s="133"/>
      <c r="F107" s="133"/>
      <c r="G107" s="133"/>
      <c r="M107" s="131"/>
      <c r="N107" s="131"/>
      <c r="O107" s="135"/>
      <c r="P107" s="135"/>
      <c r="Q107" s="136"/>
      <c r="R107" s="54"/>
    </row>
    <row r="108" spans="2:18" ht="22.5" customHeight="1" x14ac:dyDescent="0.25">
      <c r="B108" s="12" t="s">
        <v>112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</row>
    <row r="109" spans="2:18" ht="22.5" customHeight="1" x14ac:dyDescent="0.25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</row>
    <row r="110" spans="2:18" ht="22.5" customHeight="1" x14ac:dyDescent="0.25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</row>
    <row r="111" spans="2:18" x14ac:dyDescent="0.25">
      <c r="B111" s="133"/>
      <c r="C111" s="133"/>
      <c r="D111" s="133"/>
      <c r="E111" s="133"/>
      <c r="F111" s="133"/>
      <c r="G111" s="133"/>
      <c r="H111" s="75"/>
      <c r="I111" s="75"/>
      <c r="J111" s="56"/>
      <c r="M111" s="131"/>
      <c r="N111" s="131"/>
      <c r="O111" s="135"/>
      <c r="P111" s="135"/>
      <c r="Q111" s="54"/>
      <c r="R111" s="54"/>
    </row>
    <row r="112" spans="2:18" x14ac:dyDescent="0.25">
      <c r="B112" s="133"/>
      <c r="C112" s="133"/>
      <c r="D112" s="133"/>
      <c r="E112" s="133"/>
      <c r="F112" s="133"/>
      <c r="G112" s="133"/>
      <c r="H112" s="75"/>
      <c r="I112" s="75"/>
      <c r="J112" s="56"/>
      <c r="M112" s="131"/>
      <c r="N112" s="131"/>
      <c r="O112" s="135"/>
      <c r="P112" s="135"/>
      <c r="Q112" s="54"/>
      <c r="R112" s="54"/>
    </row>
    <row r="113" spans="2:18" ht="26.25" customHeight="1" x14ac:dyDescent="0.25">
      <c r="B113" s="29" t="s">
        <v>113</v>
      </c>
      <c r="C113" s="29"/>
      <c r="D113" s="29"/>
      <c r="E113" s="138"/>
      <c r="F113" s="67"/>
      <c r="G113" s="67"/>
      <c r="H113" s="75"/>
      <c r="I113" s="75"/>
      <c r="J113" s="56"/>
      <c r="K113" s="29" t="s">
        <v>114</v>
      </c>
      <c r="L113" s="29"/>
      <c r="M113" s="29"/>
      <c r="N113" s="29"/>
      <c r="Q113" s="139" t="s">
        <v>115</v>
      </c>
      <c r="R113" s="139"/>
    </row>
    <row r="114" spans="2:18" ht="23.25" customHeight="1" x14ac:dyDescent="0.25">
      <c r="B114" s="29"/>
      <c r="C114" s="29"/>
      <c r="D114" s="29"/>
      <c r="E114" s="138"/>
      <c r="F114" s="140"/>
      <c r="G114" s="140"/>
      <c r="H114" s="75"/>
      <c r="I114" s="75"/>
      <c r="J114" s="56"/>
      <c r="K114" s="29"/>
      <c r="L114" s="29"/>
      <c r="M114" s="29"/>
      <c r="N114" s="29"/>
      <c r="Q114" s="141"/>
      <c r="R114" s="142">
        <v>0.75450450450450446</v>
      </c>
    </row>
    <row r="115" spans="2:18" x14ac:dyDescent="0.25">
      <c r="B115" s="143"/>
      <c r="C115" s="144"/>
      <c r="D115" s="144"/>
      <c r="E115" s="144"/>
      <c r="F115" s="144"/>
      <c r="G115" s="144"/>
      <c r="H115" s="75"/>
      <c r="I115" s="75"/>
      <c r="J115" s="56"/>
      <c r="K115" s="113" t="s">
        <v>116</v>
      </c>
      <c r="L115" s="113"/>
      <c r="M115" s="145"/>
      <c r="N115" s="145"/>
      <c r="O115" s="143"/>
      <c r="Q115" s="141"/>
      <c r="R115" s="146"/>
    </row>
    <row r="116" spans="2:18" x14ac:dyDescent="0.25">
      <c r="B116" s="96" t="s">
        <v>117</v>
      </c>
      <c r="C116" s="68" t="s">
        <v>26</v>
      </c>
      <c r="D116" s="68"/>
      <c r="E116" s="16"/>
      <c r="F116" s="18"/>
      <c r="G116" s="17"/>
      <c r="H116" s="70"/>
      <c r="I116" s="70"/>
      <c r="J116" s="56"/>
      <c r="K116" s="147" t="s">
        <v>118</v>
      </c>
      <c r="L116" s="148"/>
      <c r="M116" s="149" t="s">
        <v>26</v>
      </c>
      <c r="N116" s="149" t="s">
        <v>8</v>
      </c>
      <c r="O116" s="150"/>
      <c r="P116" s="113"/>
      <c r="Q116" s="151" t="s">
        <v>119</v>
      </c>
      <c r="R116" s="151"/>
    </row>
    <row r="117" spans="2:18" x14ac:dyDescent="0.25">
      <c r="B117" s="19" t="s">
        <v>120</v>
      </c>
      <c r="C117" s="152">
        <v>140</v>
      </c>
      <c r="D117" s="152"/>
      <c r="E117" s="22"/>
      <c r="F117" s="56"/>
      <c r="G117" s="23"/>
      <c r="H117" s="133"/>
      <c r="I117" s="133"/>
      <c r="J117" s="56"/>
      <c r="K117" s="153" t="s">
        <v>121</v>
      </c>
      <c r="L117" s="153"/>
      <c r="M117" s="154">
        <v>81</v>
      </c>
      <c r="N117" s="155">
        <v>0.18243243243243243</v>
      </c>
      <c r="O117" s="156"/>
      <c r="P117" s="113"/>
      <c r="Q117" s="151"/>
      <c r="R117" s="151"/>
    </row>
    <row r="118" spans="2:18" x14ac:dyDescent="0.25">
      <c r="B118" s="19" t="s">
        <v>122</v>
      </c>
      <c r="C118" s="152">
        <v>304</v>
      </c>
      <c r="D118" s="152"/>
      <c r="E118" s="22"/>
      <c r="F118" s="56"/>
      <c r="G118" s="23"/>
      <c r="H118" s="133"/>
      <c r="I118" s="133"/>
      <c r="J118" s="56"/>
      <c r="K118" s="153" t="s">
        <v>123</v>
      </c>
      <c r="L118" s="153"/>
      <c r="M118" s="154">
        <v>143</v>
      </c>
      <c r="N118" s="155">
        <v>0.32207207207207206</v>
      </c>
      <c r="O118" s="156"/>
      <c r="P118" s="113"/>
      <c r="Q118" s="157"/>
      <c r="R118" s="142">
        <v>0.18693693693693694</v>
      </c>
    </row>
    <row r="119" spans="2:18" x14ac:dyDescent="0.25">
      <c r="B119" s="19" t="s">
        <v>124</v>
      </c>
      <c r="C119" s="152">
        <v>0</v>
      </c>
      <c r="D119" s="152"/>
      <c r="E119" s="22"/>
      <c r="F119" s="56"/>
      <c r="G119" s="23"/>
      <c r="H119" s="133"/>
      <c r="I119" s="133"/>
      <c r="J119" s="56"/>
      <c r="K119" s="153" t="s">
        <v>125</v>
      </c>
      <c r="L119" s="153"/>
      <c r="M119" s="154">
        <v>111</v>
      </c>
      <c r="N119" s="155">
        <v>0.25</v>
      </c>
      <c r="O119" s="156"/>
      <c r="P119" s="113"/>
      <c r="Q119" s="158"/>
      <c r="R119" s="159"/>
    </row>
    <row r="120" spans="2:18" ht="12.75" customHeight="1" x14ac:dyDescent="0.25">
      <c r="B120" s="96" t="s">
        <v>7</v>
      </c>
      <c r="C120" s="68">
        <v>444</v>
      </c>
      <c r="D120" s="68"/>
      <c r="E120" s="16"/>
      <c r="F120" s="56"/>
      <c r="G120" s="133"/>
      <c r="H120" s="67"/>
      <c r="I120" s="67"/>
      <c r="J120" s="55"/>
      <c r="K120" s="153" t="s">
        <v>126</v>
      </c>
      <c r="L120" s="153"/>
      <c r="M120" s="154">
        <v>83</v>
      </c>
      <c r="N120" s="155">
        <v>0.18693693693693694</v>
      </c>
      <c r="O120" s="156"/>
      <c r="P120" s="113"/>
      <c r="Q120" s="141"/>
      <c r="R120" s="157"/>
    </row>
    <row r="121" spans="2:18" ht="25.5" customHeight="1" x14ac:dyDescent="0.25">
      <c r="H121" s="140"/>
      <c r="I121" s="140"/>
      <c r="K121" s="153" t="s">
        <v>127</v>
      </c>
      <c r="L121" s="153"/>
      <c r="M121" s="154">
        <v>8</v>
      </c>
      <c r="N121" s="155">
        <v>1.8018018018018018E-2</v>
      </c>
      <c r="O121" s="156"/>
      <c r="P121" s="57"/>
      <c r="Q121" s="151" t="s">
        <v>128</v>
      </c>
      <c r="R121" s="151"/>
    </row>
    <row r="122" spans="2:18" ht="15.75" customHeight="1" x14ac:dyDescent="0.25">
      <c r="B122" s="160"/>
      <c r="C122" s="160"/>
      <c r="D122" s="160"/>
      <c r="E122" s="160"/>
      <c r="F122" s="160"/>
      <c r="G122" s="160"/>
      <c r="H122" s="144"/>
      <c r="K122" s="153" t="s">
        <v>110</v>
      </c>
      <c r="L122" s="153"/>
      <c r="M122" s="154">
        <v>18</v>
      </c>
      <c r="N122" s="155">
        <v>4.0540540540540543E-2</v>
      </c>
      <c r="O122" s="156"/>
      <c r="Q122" s="141"/>
      <c r="R122" s="142">
        <v>1.8018018018018018E-2</v>
      </c>
    </row>
    <row r="123" spans="2:18" x14ac:dyDescent="0.25">
      <c r="B123" s="160"/>
      <c r="C123" s="160"/>
      <c r="D123" s="160"/>
      <c r="E123" s="160"/>
      <c r="F123" s="160"/>
      <c r="G123" s="160"/>
      <c r="H123" s="161"/>
      <c r="I123" s="17"/>
      <c r="J123" s="135"/>
      <c r="K123" s="68" t="s">
        <v>7</v>
      </c>
      <c r="L123" s="68"/>
      <c r="M123" s="15">
        <v>444</v>
      </c>
      <c r="N123" s="162">
        <v>1</v>
      </c>
      <c r="O123" s="17"/>
      <c r="Q123" s="141"/>
    </row>
    <row r="124" spans="2:18" ht="10.5" customHeight="1" x14ac:dyDescent="0.25">
      <c r="H124" s="163"/>
      <c r="I124" s="23"/>
      <c r="J124" s="164"/>
      <c r="Q124" s="165" t="s">
        <v>129</v>
      </c>
      <c r="R124" s="165"/>
    </row>
    <row r="125" spans="2:18" ht="14.25" customHeight="1" x14ac:dyDescent="0.25">
      <c r="H125" s="163"/>
      <c r="I125" s="23"/>
      <c r="J125" s="164"/>
    </row>
    <row r="126" spans="2:18" ht="14.25" customHeight="1" x14ac:dyDescent="0.25">
      <c r="H126" s="163"/>
      <c r="I126" s="23"/>
      <c r="J126" s="164"/>
    </row>
    <row r="127" spans="2:18" ht="14.25" customHeight="1" x14ac:dyDescent="0.25">
      <c r="H127" s="163"/>
      <c r="I127" s="23"/>
      <c r="J127" s="164"/>
    </row>
    <row r="128" spans="2:18" ht="14.25" customHeight="1" x14ac:dyDescent="0.25">
      <c r="H128" s="163"/>
      <c r="I128" s="23"/>
      <c r="J128" s="164"/>
    </row>
    <row r="129" spans="1:18" ht="14.25" customHeight="1" x14ac:dyDescent="0.25">
      <c r="H129" s="163"/>
      <c r="I129" s="23"/>
      <c r="J129" s="164"/>
    </row>
    <row r="130" spans="1:18" ht="14.25" customHeight="1" x14ac:dyDescent="0.25">
      <c r="H130" s="163"/>
      <c r="I130" s="23"/>
      <c r="J130" s="164"/>
    </row>
    <row r="131" spans="1:18" ht="14.25" customHeight="1" x14ac:dyDescent="0.25">
      <c r="H131" s="163"/>
      <c r="I131" s="23"/>
      <c r="J131" s="164"/>
    </row>
    <row r="132" spans="1:18" ht="14.25" customHeight="1" x14ac:dyDescent="0.25">
      <c r="H132" s="163"/>
      <c r="I132" s="23"/>
      <c r="J132" s="164"/>
    </row>
    <row r="133" spans="1:18" ht="14.25" customHeight="1" x14ac:dyDescent="0.25">
      <c r="H133" s="163"/>
      <c r="I133" s="23"/>
      <c r="J133" s="164"/>
    </row>
    <row r="134" spans="1:18" ht="14.25" customHeight="1" x14ac:dyDescent="0.25">
      <c r="H134" s="163"/>
      <c r="I134" s="23"/>
      <c r="J134" s="164"/>
    </row>
    <row r="135" spans="1:18" ht="14.25" customHeight="1" x14ac:dyDescent="0.25">
      <c r="H135" s="163"/>
      <c r="I135" s="23"/>
      <c r="J135" s="164"/>
    </row>
    <row r="136" spans="1:18" ht="8.25" customHeight="1" x14ac:dyDescent="0.25">
      <c r="H136" s="166"/>
      <c r="I136" s="23"/>
      <c r="J136" s="164"/>
    </row>
    <row r="137" spans="1:18" ht="21.75" customHeight="1" x14ac:dyDescent="0.25">
      <c r="B137" s="12" t="s">
        <v>130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</row>
    <row r="138" spans="1:18" ht="18.75" customHeight="1" x14ac:dyDescent="0.25">
      <c r="A138" s="13"/>
      <c r="B138" s="167" t="s">
        <v>131</v>
      </c>
      <c r="C138" s="167"/>
      <c r="D138" s="167"/>
      <c r="E138" s="167"/>
      <c r="F138" s="167"/>
      <c r="G138" s="167"/>
      <c r="H138" s="167"/>
      <c r="I138" s="167"/>
      <c r="J138" s="167"/>
      <c r="K138" s="167"/>
      <c r="L138" s="167"/>
      <c r="M138" s="167"/>
    </row>
    <row r="139" spans="1:18" ht="6" customHeight="1" x14ac:dyDescent="0.25">
      <c r="A139" s="13"/>
      <c r="B139" s="168"/>
      <c r="C139" s="13"/>
      <c r="D139" s="13"/>
      <c r="E139" s="13"/>
      <c r="F139" s="13"/>
      <c r="G139" s="13"/>
      <c r="H139" s="160"/>
      <c r="I139" s="160"/>
      <c r="J139" s="160"/>
      <c r="M139" s="13"/>
    </row>
    <row r="140" spans="1:18" ht="12.75" customHeight="1" x14ac:dyDescent="0.25">
      <c r="A140" s="13"/>
      <c r="B140" s="68" t="s">
        <v>132</v>
      </c>
      <c r="C140" s="68"/>
      <c r="D140" s="68"/>
      <c r="E140" s="68"/>
      <c r="F140" s="68"/>
      <c r="G140" s="36" t="s">
        <v>133</v>
      </c>
      <c r="H140" s="38"/>
      <c r="I140" s="38"/>
      <c r="J140" s="38"/>
      <c r="K140" s="38"/>
      <c r="L140" s="37"/>
      <c r="M140" s="35" t="s">
        <v>7</v>
      </c>
    </row>
    <row r="141" spans="1:18" ht="12.75" customHeight="1" x14ac:dyDescent="0.25">
      <c r="A141" s="13"/>
      <c r="B141" s="68"/>
      <c r="C141" s="68"/>
      <c r="D141" s="68"/>
      <c r="E141" s="68"/>
      <c r="F141" s="68"/>
      <c r="G141" s="134" t="s">
        <v>134</v>
      </c>
      <c r="H141" s="169" t="s">
        <v>135</v>
      </c>
      <c r="I141" s="170" t="s">
        <v>136</v>
      </c>
      <c r="J141" s="15" t="s">
        <v>137</v>
      </c>
      <c r="K141" s="15" t="s">
        <v>138</v>
      </c>
      <c r="L141" s="15" t="s">
        <v>139</v>
      </c>
      <c r="M141" s="43"/>
    </row>
    <row r="142" spans="1:18" ht="13.5" customHeight="1" x14ac:dyDescent="0.25">
      <c r="A142" s="13"/>
      <c r="B142" s="171" t="s">
        <v>140</v>
      </c>
      <c r="C142" s="171"/>
      <c r="D142" s="171"/>
      <c r="E142" s="171"/>
      <c r="F142" s="171"/>
      <c r="G142" s="172">
        <v>24</v>
      </c>
      <c r="H142" s="172">
        <v>35</v>
      </c>
      <c r="I142" s="172">
        <v>31</v>
      </c>
      <c r="J142" s="172">
        <v>40</v>
      </c>
      <c r="K142" s="172">
        <v>1</v>
      </c>
      <c r="L142" s="172">
        <v>3</v>
      </c>
      <c r="M142" s="48">
        <v>134</v>
      </c>
    </row>
    <row r="143" spans="1:18" ht="13.5" customHeight="1" x14ac:dyDescent="0.25">
      <c r="A143" s="13"/>
      <c r="B143" s="171" t="s">
        <v>141</v>
      </c>
      <c r="C143" s="171"/>
      <c r="D143" s="171"/>
      <c r="E143" s="171"/>
      <c r="F143" s="171"/>
      <c r="G143" s="172">
        <v>10</v>
      </c>
      <c r="H143" s="172">
        <v>28</v>
      </c>
      <c r="I143" s="172">
        <v>51</v>
      </c>
      <c r="J143" s="172">
        <v>10</v>
      </c>
      <c r="K143" s="172">
        <v>0</v>
      </c>
      <c r="L143" s="172">
        <v>3</v>
      </c>
      <c r="M143" s="48">
        <v>102</v>
      </c>
    </row>
    <row r="144" spans="1:18" ht="13.5" customHeight="1" x14ac:dyDescent="0.25">
      <c r="A144" s="13"/>
      <c r="B144" s="171" t="s">
        <v>142</v>
      </c>
      <c r="C144" s="171"/>
      <c r="D144" s="171"/>
      <c r="E144" s="171"/>
      <c r="F144" s="171"/>
      <c r="G144" s="172">
        <v>0</v>
      </c>
      <c r="H144" s="172">
        <v>1</v>
      </c>
      <c r="I144" s="172">
        <v>0</v>
      </c>
      <c r="J144" s="172">
        <v>0</v>
      </c>
      <c r="K144" s="172">
        <v>0</v>
      </c>
      <c r="L144" s="172">
        <v>0</v>
      </c>
      <c r="M144" s="48">
        <v>1</v>
      </c>
    </row>
    <row r="145" spans="1:18" ht="13.5" customHeight="1" x14ac:dyDescent="0.25">
      <c r="A145" s="13"/>
      <c r="B145" s="171" t="s">
        <v>143</v>
      </c>
      <c r="C145" s="171"/>
      <c r="D145" s="171"/>
      <c r="E145" s="171"/>
      <c r="F145" s="171"/>
      <c r="G145" s="172">
        <v>0</v>
      </c>
      <c r="H145" s="172">
        <v>0</v>
      </c>
      <c r="I145" s="172">
        <v>1</v>
      </c>
      <c r="J145" s="172">
        <v>0</v>
      </c>
      <c r="K145" s="172">
        <v>0</v>
      </c>
      <c r="L145" s="172">
        <v>0</v>
      </c>
      <c r="M145" s="48">
        <v>1</v>
      </c>
    </row>
    <row r="146" spans="1:18" ht="13.5" customHeight="1" x14ac:dyDescent="0.25">
      <c r="A146" s="13"/>
      <c r="B146" s="171" t="s">
        <v>144</v>
      </c>
      <c r="C146" s="171"/>
      <c r="D146" s="171"/>
      <c r="E146" s="171"/>
      <c r="F146" s="171"/>
      <c r="G146" s="172">
        <v>0</v>
      </c>
      <c r="H146" s="172">
        <v>0</v>
      </c>
      <c r="I146" s="172">
        <v>0</v>
      </c>
      <c r="J146" s="172">
        <v>0</v>
      </c>
      <c r="K146" s="172">
        <v>0</v>
      </c>
      <c r="L146" s="172">
        <v>0</v>
      </c>
      <c r="M146" s="48">
        <v>0</v>
      </c>
    </row>
    <row r="147" spans="1:18" ht="13.5" customHeight="1" x14ac:dyDescent="0.25">
      <c r="A147" s="13"/>
      <c r="B147" s="171" t="s">
        <v>145</v>
      </c>
      <c r="C147" s="171"/>
      <c r="D147" s="171"/>
      <c r="E147" s="171"/>
      <c r="F147" s="171"/>
      <c r="G147" s="172">
        <v>0</v>
      </c>
      <c r="H147" s="172">
        <v>0</v>
      </c>
      <c r="I147" s="172">
        <v>0</v>
      </c>
      <c r="J147" s="172">
        <v>0</v>
      </c>
      <c r="K147" s="172">
        <v>0</v>
      </c>
      <c r="L147" s="172">
        <v>0</v>
      </c>
      <c r="M147" s="48">
        <v>0</v>
      </c>
    </row>
    <row r="148" spans="1:18" ht="13.5" customHeight="1" x14ac:dyDescent="0.25">
      <c r="A148" s="13"/>
      <c r="B148" s="171" t="s">
        <v>146</v>
      </c>
      <c r="C148" s="171"/>
      <c r="D148" s="171"/>
      <c r="E148" s="171"/>
      <c r="F148" s="171"/>
      <c r="G148" s="172">
        <v>3</v>
      </c>
      <c r="H148" s="172">
        <v>12</v>
      </c>
      <c r="I148" s="172">
        <v>2</v>
      </c>
      <c r="J148" s="172">
        <v>1</v>
      </c>
      <c r="K148" s="172">
        <v>4</v>
      </c>
      <c r="L148" s="172">
        <v>0</v>
      </c>
      <c r="M148" s="48">
        <v>22</v>
      </c>
    </row>
    <row r="149" spans="1:18" ht="13.5" customHeight="1" x14ac:dyDescent="0.25">
      <c r="A149" s="13"/>
      <c r="B149" s="171" t="s">
        <v>147</v>
      </c>
      <c r="C149" s="171"/>
      <c r="D149" s="171"/>
      <c r="E149" s="171"/>
      <c r="F149" s="171"/>
      <c r="G149" s="172">
        <v>0</v>
      </c>
      <c r="H149" s="172">
        <v>0</v>
      </c>
      <c r="I149" s="172">
        <v>0</v>
      </c>
      <c r="J149" s="172">
        <v>8</v>
      </c>
      <c r="K149" s="172">
        <v>0</v>
      </c>
      <c r="L149" s="172">
        <v>1</v>
      </c>
      <c r="M149" s="48">
        <v>9</v>
      </c>
    </row>
    <row r="150" spans="1:18" ht="13.5" customHeight="1" x14ac:dyDescent="0.25">
      <c r="A150" s="13"/>
      <c r="B150" s="171" t="s">
        <v>148</v>
      </c>
      <c r="C150" s="171"/>
      <c r="D150" s="171"/>
      <c r="E150" s="171"/>
      <c r="F150" s="171"/>
      <c r="G150" s="172">
        <v>0</v>
      </c>
      <c r="H150" s="172">
        <v>0</v>
      </c>
      <c r="I150" s="172">
        <v>0</v>
      </c>
      <c r="J150" s="172">
        <v>11</v>
      </c>
      <c r="K150" s="172">
        <v>0</v>
      </c>
      <c r="L150" s="172">
        <v>0</v>
      </c>
      <c r="M150" s="48">
        <v>11</v>
      </c>
    </row>
    <row r="151" spans="1:18" ht="13.5" customHeight="1" x14ac:dyDescent="0.25">
      <c r="A151" s="13"/>
      <c r="B151" s="171" t="s">
        <v>32</v>
      </c>
      <c r="C151" s="171"/>
      <c r="D151" s="171"/>
      <c r="E151" s="171"/>
      <c r="F151" s="171"/>
      <c r="G151" s="172">
        <v>0</v>
      </c>
      <c r="H151" s="172">
        <v>0</v>
      </c>
      <c r="I151" s="172">
        <v>0</v>
      </c>
      <c r="J151" s="172">
        <v>0</v>
      </c>
      <c r="K151" s="172">
        <v>0</v>
      </c>
      <c r="L151" s="172">
        <v>0</v>
      </c>
      <c r="M151" s="48">
        <v>0</v>
      </c>
    </row>
    <row r="152" spans="1:18" ht="13.5" customHeight="1" x14ac:dyDescent="0.25">
      <c r="A152" s="13"/>
      <c r="B152" s="171" t="s">
        <v>44</v>
      </c>
      <c r="C152" s="171"/>
      <c r="D152" s="171"/>
      <c r="E152" s="171"/>
      <c r="F152" s="171"/>
      <c r="G152" s="172">
        <v>2</v>
      </c>
      <c r="H152" s="172">
        <v>1</v>
      </c>
      <c r="I152" s="172">
        <v>3</v>
      </c>
      <c r="J152" s="172">
        <v>11</v>
      </c>
      <c r="K152" s="172">
        <v>2</v>
      </c>
      <c r="L152" s="172">
        <v>5</v>
      </c>
      <c r="M152" s="48">
        <v>24</v>
      </c>
    </row>
    <row r="153" spans="1:18" ht="13.5" customHeight="1" x14ac:dyDescent="0.25">
      <c r="A153" s="13"/>
      <c r="B153" s="171" t="s">
        <v>124</v>
      </c>
      <c r="C153" s="171"/>
      <c r="D153" s="171"/>
      <c r="E153" s="171"/>
      <c r="F153" s="171"/>
      <c r="G153" s="172">
        <v>0</v>
      </c>
      <c r="H153" s="172">
        <v>0</v>
      </c>
      <c r="I153" s="172">
        <v>0</v>
      </c>
      <c r="J153" s="172">
        <v>0</v>
      </c>
      <c r="K153" s="172">
        <v>0</v>
      </c>
      <c r="L153" s="172">
        <v>0</v>
      </c>
      <c r="M153" s="48">
        <v>0</v>
      </c>
    </row>
    <row r="154" spans="1:18" x14ac:dyDescent="0.25">
      <c r="A154" s="13"/>
      <c r="B154" s="173" t="s">
        <v>149</v>
      </c>
      <c r="C154" s="173"/>
      <c r="D154" s="173"/>
      <c r="E154" s="173"/>
      <c r="F154" s="173"/>
      <c r="G154" s="174">
        <v>39</v>
      </c>
      <c r="H154" s="174">
        <v>77</v>
      </c>
      <c r="I154" s="69">
        <v>88</v>
      </c>
      <c r="J154" s="44">
        <v>81</v>
      </c>
      <c r="K154" s="44">
        <v>7</v>
      </c>
      <c r="L154" s="44">
        <v>12</v>
      </c>
      <c r="M154" s="44">
        <v>304</v>
      </c>
    </row>
    <row r="155" spans="1:18" x14ac:dyDescent="0.25">
      <c r="A155" s="13"/>
      <c r="B155" s="175" t="s">
        <v>150</v>
      </c>
      <c r="C155" s="176"/>
      <c r="D155" s="176"/>
      <c r="E155" s="176"/>
      <c r="F155" s="177"/>
      <c r="G155" s="178">
        <v>0.12828947368421054</v>
      </c>
      <c r="H155" s="178">
        <v>0.25328947368421051</v>
      </c>
      <c r="I155" s="178">
        <v>0.28947368421052633</v>
      </c>
      <c r="J155" s="179">
        <v>0.26644736842105265</v>
      </c>
      <c r="K155" s="179">
        <v>2.3026315789473683E-2</v>
      </c>
      <c r="L155" s="179">
        <v>3.9473684210526314E-2</v>
      </c>
      <c r="M155" s="179">
        <v>1</v>
      </c>
    </row>
    <row r="156" spans="1:18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1:18" ht="21" customHeight="1" x14ac:dyDescent="0.25">
      <c r="A157" s="13"/>
      <c r="B157" s="180" t="s">
        <v>151</v>
      </c>
      <c r="C157" s="180"/>
      <c r="D157" s="180"/>
      <c r="E157" s="180"/>
      <c r="F157" s="180"/>
      <c r="G157" s="180"/>
      <c r="H157" s="180"/>
      <c r="I157" s="180"/>
      <c r="J157" s="180"/>
      <c r="K157" s="180"/>
      <c r="L157" s="180"/>
      <c r="M157" s="180"/>
    </row>
    <row r="158" spans="1:18" ht="4.5" customHeight="1" x14ac:dyDescent="0.25">
      <c r="A158" s="13"/>
      <c r="B158" s="168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  <row r="159" spans="1:18" ht="12.75" customHeight="1" x14ac:dyDescent="0.25">
      <c r="A159" s="13"/>
      <c r="B159" s="68" t="s">
        <v>152</v>
      </c>
      <c r="C159" s="68"/>
      <c r="D159" s="68"/>
      <c r="E159" s="68"/>
      <c r="F159" s="68"/>
      <c r="G159" s="36" t="s">
        <v>133</v>
      </c>
      <c r="H159" s="38"/>
      <c r="I159" s="38"/>
      <c r="J159" s="38"/>
      <c r="K159" s="38"/>
      <c r="L159" s="37"/>
      <c r="M159" s="35" t="s">
        <v>7</v>
      </c>
    </row>
    <row r="160" spans="1:18" ht="12.75" customHeight="1" x14ac:dyDescent="0.25">
      <c r="A160" s="13"/>
      <c r="B160" s="68"/>
      <c r="C160" s="68"/>
      <c r="D160" s="68"/>
      <c r="E160" s="68"/>
      <c r="F160" s="68"/>
      <c r="G160" s="134" t="s">
        <v>134</v>
      </c>
      <c r="H160" s="181" t="s">
        <v>135</v>
      </c>
      <c r="I160" s="170" t="s">
        <v>136</v>
      </c>
      <c r="J160" s="15" t="s">
        <v>137</v>
      </c>
      <c r="K160" s="15" t="s">
        <v>138</v>
      </c>
      <c r="L160" s="15" t="s">
        <v>139</v>
      </c>
      <c r="M160" s="43"/>
      <c r="Q160" s="13"/>
      <c r="R160" s="13"/>
    </row>
    <row r="161" spans="1:18" x14ac:dyDescent="0.25">
      <c r="A161" s="13"/>
      <c r="B161" s="171" t="s">
        <v>140</v>
      </c>
      <c r="C161" s="171"/>
      <c r="D161" s="171"/>
      <c r="E161" s="171"/>
      <c r="F161" s="171"/>
      <c r="G161" s="172">
        <v>25</v>
      </c>
      <c r="H161" s="172">
        <v>47</v>
      </c>
      <c r="I161" s="172">
        <v>15</v>
      </c>
      <c r="J161" s="172">
        <v>1</v>
      </c>
      <c r="K161" s="172">
        <v>1</v>
      </c>
      <c r="L161" s="172">
        <v>5</v>
      </c>
      <c r="M161" s="48">
        <v>94</v>
      </c>
      <c r="O161" s="182"/>
      <c r="Q161" s="182"/>
      <c r="R161" s="13"/>
    </row>
    <row r="162" spans="1:18" x14ac:dyDescent="0.25">
      <c r="A162" s="13"/>
      <c r="B162" s="171" t="s">
        <v>141</v>
      </c>
      <c r="C162" s="171"/>
      <c r="D162" s="171"/>
      <c r="E162" s="171"/>
      <c r="F162" s="171"/>
      <c r="G162" s="172">
        <v>0</v>
      </c>
      <c r="H162" s="172">
        <v>4</v>
      </c>
      <c r="I162" s="172">
        <v>4</v>
      </c>
      <c r="J162" s="172">
        <v>0</v>
      </c>
      <c r="K162" s="172">
        <v>0</v>
      </c>
      <c r="L162" s="172">
        <v>0</v>
      </c>
      <c r="M162" s="48">
        <v>8</v>
      </c>
      <c r="O162" s="182"/>
      <c r="Q162" s="182"/>
      <c r="R162" s="13"/>
    </row>
    <row r="163" spans="1:18" x14ac:dyDescent="0.25">
      <c r="A163" s="13"/>
      <c r="B163" s="171" t="s">
        <v>142</v>
      </c>
      <c r="C163" s="171"/>
      <c r="D163" s="171"/>
      <c r="E163" s="171"/>
      <c r="F163" s="171"/>
      <c r="G163" s="172">
        <v>0</v>
      </c>
      <c r="H163" s="172">
        <v>0</v>
      </c>
      <c r="I163" s="172">
        <v>0</v>
      </c>
      <c r="J163" s="172">
        <v>0</v>
      </c>
      <c r="K163" s="172">
        <v>0</v>
      </c>
      <c r="L163" s="172">
        <v>0</v>
      </c>
      <c r="M163" s="48">
        <v>0</v>
      </c>
      <c r="O163" s="182"/>
      <c r="Q163" s="182"/>
      <c r="R163" s="13"/>
    </row>
    <row r="164" spans="1:18" x14ac:dyDescent="0.25">
      <c r="A164" s="13"/>
      <c r="B164" s="171" t="s">
        <v>143</v>
      </c>
      <c r="C164" s="171"/>
      <c r="D164" s="171"/>
      <c r="E164" s="171"/>
      <c r="F164" s="171"/>
      <c r="G164" s="172">
        <v>0</v>
      </c>
      <c r="H164" s="172">
        <v>0</v>
      </c>
      <c r="I164" s="172">
        <v>0</v>
      </c>
      <c r="J164" s="172">
        <v>0</v>
      </c>
      <c r="K164" s="172">
        <v>0</v>
      </c>
      <c r="L164" s="172">
        <v>0</v>
      </c>
      <c r="M164" s="48">
        <v>0</v>
      </c>
      <c r="O164" s="182"/>
      <c r="Q164" s="182"/>
      <c r="R164" s="13"/>
    </row>
    <row r="165" spans="1:18" x14ac:dyDescent="0.25">
      <c r="A165" s="13"/>
      <c r="B165" s="171" t="s">
        <v>144</v>
      </c>
      <c r="C165" s="171"/>
      <c r="D165" s="171"/>
      <c r="E165" s="171"/>
      <c r="F165" s="171"/>
      <c r="G165" s="172">
        <v>0</v>
      </c>
      <c r="H165" s="172">
        <v>0</v>
      </c>
      <c r="I165" s="172">
        <v>0</v>
      </c>
      <c r="J165" s="172">
        <v>0</v>
      </c>
      <c r="K165" s="172">
        <v>0</v>
      </c>
      <c r="L165" s="172">
        <v>0</v>
      </c>
      <c r="M165" s="48">
        <v>0</v>
      </c>
      <c r="O165" s="182"/>
      <c r="Q165" s="182"/>
      <c r="R165" s="13"/>
    </row>
    <row r="166" spans="1:18" x14ac:dyDescent="0.25">
      <c r="A166" s="13"/>
      <c r="B166" s="171" t="s">
        <v>145</v>
      </c>
      <c r="C166" s="171"/>
      <c r="D166" s="171"/>
      <c r="E166" s="171"/>
      <c r="F166" s="171"/>
      <c r="G166" s="172">
        <v>0</v>
      </c>
      <c r="H166" s="172">
        <v>0</v>
      </c>
      <c r="I166" s="172">
        <v>0</v>
      </c>
      <c r="J166" s="172">
        <v>0</v>
      </c>
      <c r="K166" s="172">
        <v>0</v>
      </c>
      <c r="L166" s="172">
        <v>0</v>
      </c>
      <c r="M166" s="48">
        <v>0</v>
      </c>
      <c r="O166" s="182"/>
      <c r="Q166" s="182"/>
      <c r="R166" s="13"/>
    </row>
    <row r="167" spans="1:18" x14ac:dyDescent="0.25">
      <c r="A167" s="13"/>
      <c r="B167" s="171" t="s">
        <v>146</v>
      </c>
      <c r="C167" s="171"/>
      <c r="D167" s="171"/>
      <c r="E167" s="171"/>
      <c r="F167" s="171"/>
      <c r="G167" s="172">
        <v>15</v>
      </c>
      <c r="H167" s="172">
        <v>10</v>
      </c>
      <c r="I167" s="172">
        <v>2</v>
      </c>
      <c r="J167" s="172">
        <v>1</v>
      </c>
      <c r="K167" s="172">
        <v>0</v>
      </c>
      <c r="L167" s="172">
        <v>1</v>
      </c>
      <c r="M167" s="48">
        <v>29</v>
      </c>
      <c r="O167" s="182"/>
      <c r="Q167" s="182"/>
      <c r="R167" s="13"/>
    </row>
    <row r="168" spans="1:18" x14ac:dyDescent="0.25">
      <c r="A168" s="13"/>
      <c r="B168" s="183" t="s">
        <v>153</v>
      </c>
      <c r="C168" s="184"/>
      <c r="D168" s="184"/>
      <c r="E168" s="184"/>
      <c r="F168" s="185"/>
      <c r="G168" s="172">
        <v>1</v>
      </c>
      <c r="H168" s="172">
        <v>1</v>
      </c>
      <c r="I168" s="172">
        <v>0</v>
      </c>
      <c r="J168" s="172">
        <v>0</v>
      </c>
      <c r="K168" s="172">
        <v>0</v>
      </c>
      <c r="L168" s="172">
        <v>0</v>
      </c>
      <c r="M168" s="48">
        <v>2</v>
      </c>
      <c r="O168" s="182"/>
      <c r="Q168" s="182"/>
      <c r="R168" s="13"/>
    </row>
    <row r="169" spans="1:18" x14ac:dyDescent="0.25">
      <c r="A169" s="13"/>
      <c r="B169" s="183" t="s">
        <v>154</v>
      </c>
      <c r="C169" s="184"/>
      <c r="D169" s="184"/>
      <c r="E169" s="184"/>
      <c r="F169" s="185"/>
      <c r="G169" s="172">
        <v>0</v>
      </c>
      <c r="H169" s="172">
        <v>0</v>
      </c>
      <c r="I169" s="172">
        <v>1</v>
      </c>
      <c r="J169" s="172">
        <v>0</v>
      </c>
      <c r="K169" s="172">
        <v>0</v>
      </c>
      <c r="L169" s="172">
        <v>0</v>
      </c>
      <c r="M169" s="48">
        <v>1</v>
      </c>
      <c r="O169" s="182"/>
      <c r="Q169" s="182"/>
      <c r="R169" s="13"/>
    </row>
    <row r="170" spans="1:18" x14ac:dyDescent="0.25">
      <c r="A170" s="13"/>
      <c r="B170" s="171" t="s">
        <v>44</v>
      </c>
      <c r="C170" s="171"/>
      <c r="D170" s="171"/>
      <c r="E170" s="171"/>
      <c r="F170" s="171"/>
      <c r="G170" s="172">
        <v>1</v>
      </c>
      <c r="H170" s="172">
        <v>4</v>
      </c>
      <c r="I170" s="172">
        <v>1</v>
      </c>
      <c r="J170" s="172">
        <v>0</v>
      </c>
      <c r="K170" s="172">
        <v>0</v>
      </c>
      <c r="L170" s="172">
        <v>0</v>
      </c>
      <c r="M170" s="48">
        <v>6</v>
      </c>
      <c r="O170" s="182"/>
      <c r="Q170" s="182"/>
      <c r="R170" s="13"/>
    </row>
    <row r="171" spans="1:18" x14ac:dyDescent="0.25">
      <c r="A171" s="13"/>
      <c r="B171" s="171" t="s">
        <v>124</v>
      </c>
      <c r="C171" s="171"/>
      <c r="D171" s="171"/>
      <c r="E171" s="171"/>
      <c r="F171" s="171"/>
      <c r="G171" s="172">
        <v>0</v>
      </c>
      <c r="H171" s="172">
        <v>0</v>
      </c>
      <c r="I171" s="172">
        <v>0</v>
      </c>
      <c r="J171" s="172">
        <v>0</v>
      </c>
      <c r="K171" s="172">
        <v>0</v>
      </c>
      <c r="L171" s="172">
        <v>0</v>
      </c>
      <c r="M171" s="48">
        <v>0</v>
      </c>
      <c r="O171" s="182"/>
      <c r="Q171" s="182"/>
      <c r="R171" s="13"/>
    </row>
    <row r="172" spans="1:18" x14ac:dyDescent="0.25">
      <c r="A172" s="13"/>
      <c r="B172" s="186" t="s">
        <v>149</v>
      </c>
      <c r="C172" s="186"/>
      <c r="D172" s="186"/>
      <c r="E172" s="186"/>
      <c r="F172" s="186"/>
      <c r="G172" s="187">
        <v>42</v>
      </c>
      <c r="H172" s="187">
        <v>66</v>
      </c>
      <c r="I172" s="188">
        <v>23</v>
      </c>
      <c r="J172" s="189">
        <v>2</v>
      </c>
      <c r="K172" s="189">
        <v>1</v>
      </c>
      <c r="L172" s="189">
        <v>6</v>
      </c>
      <c r="M172" s="189">
        <v>140</v>
      </c>
    </row>
    <row r="173" spans="1:18" x14ac:dyDescent="0.25">
      <c r="A173" s="13"/>
      <c r="B173" s="190" t="s">
        <v>150</v>
      </c>
      <c r="C173" s="191"/>
      <c r="D173" s="191"/>
      <c r="E173" s="191"/>
      <c r="F173" s="192"/>
      <c r="G173" s="193">
        <v>0.13815789473684212</v>
      </c>
      <c r="H173" s="193">
        <v>0.47142857142857142</v>
      </c>
      <c r="I173" s="193">
        <v>0.16428571428571428</v>
      </c>
      <c r="J173" s="194">
        <v>1.4285714285714285E-2</v>
      </c>
      <c r="K173" s="194">
        <v>7.1428571428571426E-3</v>
      </c>
      <c r="L173" s="194">
        <v>4.2857142857142858E-2</v>
      </c>
      <c r="M173" s="194">
        <v>1</v>
      </c>
    </row>
    <row r="174" spans="1:18" ht="18.75" customHeight="1" x14ac:dyDescent="0.25">
      <c r="A174" s="13"/>
      <c r="B174" s="195" t="s">
        <v>155</v>
      </c>
      <c r="C174" s="195"/>
      <c r="D174" s="195"/>
      <c r="E174" s="195"/>
      <c r="F174" s="195"/>
      <c r="G174" s="195"/>
      <c r="H174" s="195"/>
      <c r="I174" s="195"/>
      <c r="J174" s="195"/>
      <c r="K174" s="195"/>
      <c r="L174" s="195"/>
      <c r="M174" s="195"/>
    </row>
    <row r="175" spans="1:18" x14ac:dyDescent="0.25">
      <c r="A175" s="13"/>
      <c r="B175" s="13"/>
      <c r="C175" s="13"/>
      <c r="D175" s="13"/>
      <c r="E175" s="13"/>
      <c r="F175" s="13"/>
      <c r="G175" s="13"/>
    </row>
    <row r="176" spans="1:18" ht="18" customHeight="1" x14ac:dyDescent="0.25">
      <c r="A176" s="13"/>
      <c r="B176" s="33" t="s">
        <v>156</v>
      </c>
      <c r="C176" s="33"/>
      <c r="D176" s="33"/>
      <c r="E176" s="33"/>
      <c r="F176" s="33"/>
      <c r="G176" s="33"/>
      <c r="H176" s="33"/>
      <c r="I176" s="33"/>
      <c r="J176" s="140"/>
      <c r="K176" s="140"/>
      <c r="L176" s="140"/>
      <c r="M176" s="140"/>
    </row>
    <row r="177" spans="1:12" ht="18" customHeight="1" x14ac:dyDescent="0.25">
      <c r="A177" s="13"/>
      <c r="B177" s="196"/>
      <c r="C177" s="196"/>
      <c r="D177" s="196"/>
      <c r="E177" s="196"/>
      <c r="F177" s="196"/>
      <c r="G177" s="196"/>
      <c r="H177" s="196"/>
      <c r="I177" s="196"/>
    </row>
    <row r="178" spans="1:12" ht="15" x14ac:dyDescent="0.25">
      <c r="A178" s="13"/>
      <c r="B178" s="35" t="s">
        <v>157</v>
      </c>
      <c r="C178" s="35"/>
      <c r="D178" s="35"/>
      <c r="E178" s="35"/>
      <c r="F178" s="35"/>
      <c r="G178" s="35"/>
      <c r="H178" s="35" t="s">
        <v>158</v>
      </c>
      <c r="I178" s="35"/>
      <c r="L178" s="197"/>
    </row>
    <row r="179" spans="1:12" x14ac:dyDescent="0.25">
      <c r="A179" s="13"/>
      <c r="B179" s="50" t="s">
        <v>159</v>
      </c>
      <c r="C179" s="112"/>
      <c r="D179" s="112"/>
      <c r="E179" s="112"/>
      <c r="F179" s="112"/>
      <c r="G179" s="51"/>
      <c r="H179" s="198">
        <v>0</v>
      </c>
      <c r="I179" s="199"/>
      <c r="K179" s="200"/>
      <c r="L179" s="200"/>
    </row>
    <row r="180" spans="1:12" ht="15" x14ac:dyDescent="0.25">
      <c r="A180" s="13"/>
      <c r="B180" s="201" t="s">
        <v>101</v>
      </c>
      <c r="C180" s="202"/>
      <c r="D180" s="202"/>
      <c r="E180" s="202"/>
      <c r="F180" s="202"/>
      <c r="G180" s="203"/>
      <c r="H180" s="198">
        <v>5</v>
      </c>
      <c r="I180" s="199"/>
      <c r="K180" s="204"/>
      <c r="L180" s="205"/>
    </row>
    <row r="181" spans="1:12" ht="15" x14ac:dyDescent="0.25">
      <c r="A181" s="13"/>
      <c r="B181" s="206" t="s">
        <v>73</v>
      </c>
      <c r="C181" s="207" t="s">
        <v>160</v>
      </c>
      <c r="D181" s="207" t="s">
        <v>160</v>
      </c>
      <c r="E181" s="207"/>
      <c r="F181" s="207" t="s">
        <v>160</v>
      </c>
      <c r="G181" s="208" t="s">
        <v>160</v>
      </c>
      <c r="H181" s="198">
        <v>14</v>
      </c>
      <c r="I181" s="199"/>
      <c r="K181" s="204"/>
      <c r="L181" s="205"/>
    </row>
    <row r="182" spans="1:12" ht="15" x14ac:dyDescent="0.25">
      <c r="A182" s="13"/>
      <c r="B182" s="206" t="s">
        <v>70</v>
      </c>
      <c r="C182" s="207" t="s">
        <v>101</v>
      </c>
      <c r="D182" s="207" t="s">
        <v>101</v>
      </c>
      <c r="E182" s="207"/>
      <c r="F182" s="207" t="s">
        <v>101</v>
      </c>
      <c r="G182" s="208" t="s">
        <v>101</v>
      </c>
      <c r="H182" s="198">
        <v>15</v>
      </c>
      <c r="I182" s="199"/>
      <c r="K182" s="204"/>
      <c r="L182" s="205"/>
    </row>
    <row r="183" spans="1:12" ht="15" x14ac:dyDescent="0.25">
      <c r="A183" s="13"/>
      <c r="B183" s="209" t="s">
        <v>161</v>
      </c>
      <c r="C183" s="210"/>
      <c r="D183" s="210"/>
      <c r="E183" s="210"/>
      <c r="F183" s="210"/>
      <c r="G183" s="211"/>
      <c r="H183" s="198">
        <v>1</v>
      </c>
      <c r="I183" s="199"/>
      <c r="K183" s="204"/>
      <c r="L183" s="205"/>
    </row>
    <row r="184" spans="1:12" ht="15" x14ac:dyDescent="0.25">
      <c r="A184" s="13"/>
      <c r="B184" s="206" t="s">
        <v>66</v>
      </c>
      <c r="C184" s="207" t="s">
        <v>101</v>
      </c>
      <c r="D184" s="207" t="s">
        <v>101</v>
      </c>
      <c r="E184" s="207"/>
      <c r="F184" s="207" t="s">
        <v>101</v>
      </c>
      <c r="G184" s="208" t="s">
        <v>101</v>
      </c>
      <c r="H184" s="198">
        <v>31</v>
      </c>
      <c r="I184" s="199"/>
      <c r="K184" s="204"/>
      <c r="L184" s="205"/>
    </row>
    <row r="185" spans="1:12" ht="15" x14ac:dyDescent="0.25">
      <c r="A185" s="13"/>
      <c r="B185" s="212" t="s">
        <v>162</v>
      </c>
      <c r="C185" s="213"/>
      <c r="D185" s="213"/>
      <c r="E185" s="213"/>
      <c r="F185" s="213"/>
      <c r="G185" s="214"/>
      <c r="H185" s="198">
        <v>0</v>
      </c>
      <c r="I185" s="199"/>
      <c r="K185" s="204"/>
      <c r="L185" s="205"/>
    </row>
    <row r="186" spans="1:12" ht="15" x14ac:dyDescent="0.25">
      <c r="A186" s="13"/>
      <c r="B186" s="209" t="s">
        <v>163</v>
      </c>
      <c r="C186" s="210"/>
      <c r="D186" s="210"/>
      <c r="E186" s="210"/>
      <c r="F186" s="210"/>
      <c r="G186" s="211"/>
      <c r="H186" s="198">
        <v>0</v>
      </c>
      <c r="I186" s="199"/>
      <c r="K186" s="204"/>
      <c r="L186" s="205"/>
    </row>
    <row r="187" spans="1:12" ht="15" x14ac:dyDescent="0.25">
      <c r="A187" s="13"/>
      <c r="B187" s="215" t="s">
        <v>74</v>
      </c>
      <c r="C187" s="215" t="s">
        <v>73</v>
      </c>
      <c r="D187" s="215" t="s">
        <v>73</v>
      </c>
      <c r="E187" s="215"/>
      <c r="F187" s="215" t="s">
        <v>73</v>
      </c>
      <c r="G187" s="215" t="s">
        <v>73</v>
      </c>
      <c r="H187" s="198">
        <v>7</v>
      </c>
      <c r="I187" s="199"/>
      <c r="K187" s="204"/>
      <c r="L187" s="205"/>
    </row>
    <row r="188" spans="1:12" ht="15" x14ac:dyDescent="0.25">
      <c r="A188" s="13"/>
      <c r="B188" s="50" t="s">
        <v>164</v>
      </c>
      <c r="C188" s="112"/>
      <c r="D188" s="112"/>
      <c r="E188" s="112"/>
      <c r="F188" s="112"/>
      <c r="G188" s="51"/>
      <c r="H188" s="198">
        <v>1</v>
      </c>
      <c r="I188" s="199"/>
      <c r="K188" s="204"/>
      <c r="L188" s="205"/>
    </row>
    <row r="189" spans="1:12" ht="15" x14ac:dyDescent="0.25">
      <c r="A189" s="13"/>
      <c r="B189" s="215" t="s">
        <v>165</v>
      </c>
      <c r="C189" s="215"/>
      <c r="D189" s="215"/>
      <c r="E189" s="215"/>
      <c r="F189" s="215"/>
      <c r="G189" s="215"/>
      <c r="H189" s="198">
        <v>14</v>
      </c>
      <c r="I189" s="199"/>
      <c r="K189" s="204"/>
      <c r="L189" s="205"/>
    </row>
    <row r="190" spans="1:12" ht="15" x14ac:dyDescent="0.25">
      <c r="A190" s="13"/>
      <c r="B190" s="215" t="s">
        <v>166</v>
      </c>
      <c r="C190" s="215"/>
      <c r="D190" s="215"/>
      <c r="E190" s="215"/>
      <c r="F190" s="215"/>
      <c r="G190" s="215"/>
      <c r="H190" s="198">
        <v>14</v>
      </c>
      <c r="I190" s="199"/>
      <c r="K190" s="204"/>
      <c r="L190" s="205"/>
    </row>
    <row r="191" spans="1:12" ht="15" x14ac:dyDescent="0.25">
      <c r="A191" s="13"/>
      <c r="B191" s="216" t="s">
        <v>167</v>
      </c>
      <c r="C191" s="217"/>
      <c r="D191" s="217"/>
      <c r="E191" s="217"/>
      <c r="F191" s="217"/>
      <c r="G191" s="218"/>
      <c r="H191" s="198">
        <v>0</v>
      </c>
      <c r="I191" s="199"/>
      <c r="K191" s="204"/>
      <c r="L191" s="205"/>
    </row>
    <row r="192" spans="1:12" ht="15" x14ac:dyDescent="0.25">
      <c r="A192" s="13"/>
      <c r="B192" s="50" t="s">
        <v>168</v>
      </c>
      <c r="C192" s="112"/>
      <c r="D192" s="112"/>
      <c r="E192" s="112"/>
      <c r="F192" s="112"/>
      <c r="G192" s="51"/>
      <c r="H192" s="198">
        <v>31</v>
      </c>
      <c r="I192" s="199"/>
      <c r="K192" s="204"/>
      <c r="L192" s="205"/>
    </row>
    <row r="193" spans="1:18" ht="15" x14ac:dyDescent="0.25">
      <c r="A193" s="13"/>
      <c r="B193" s="215" t="s">
        <v>76</v>
      </c>
      <c r="C193" s="215" t="s">
        <v>70</v>
      </c>
      <c r="D193" s="215" t="s">
        <v>70</v>
      </c>
      <c r="E193" s="215"/>
      <c r="F193" s="215" t="s">
        <v>70</v>
      </c>
      <c r="G193" s="215" t="s">
        <v>70</v>
      </c>
      <c r="H193" s="198">
        <v>13</v>
      </c>
      <c r="I193" s="199"/>
      <c r="K193" s="204"/>
      <c r="L193" s="205"/>
      <c r="M193" s="90"/>
      <c r="N193" s="90"/>
      <c r="O193" s="90"/>
      <c r="P193" s="90"/>
      <c r="Q193" s="90"/>
      <c r="R193" s="90"/>
    </row>
    <row r="194" spans="1:18" ht="15" x14ac:dyDescent="0.25">
      <c r="A194" s="13"/>
      <c r="B194" s="215" t="s">
        <v>89</v>
      </c>
      <c r="C194" s="215"/>
      <c r="D194" s="215"/>
      <c r="E194" s="215"/>
      <c r="F194" s="215"/>
      <c r="G194" s="215"/>
      <c r="H194" s="198">
        <v>66</v>
      </c>
      <c r="I194" s="199"/>
      <c r="K194" s="204"/>
      <c r="L194" s="205"/>
      <c r="M194" s="90"/>
      <c r="N194" s="90"/>
      <c r="O194" s="90"/>
      <c r="P194" s="90"/>
      <c r="Q194" s="90"/>
      <c r="R194" s="90"/>
    </row>
    <row r="195" spans="1:18" ht="15" x14ac:dyDescent="0.25">
      <c r="A195" s="13"/>
      <c r="B195" s="215" t="s">
        <v>80</v>
      </c>
      <c r="C195" s="215"/>
      <c r="D195" s="215"/>
      <c r="E195" s="215"/>
      <c r="F195" s="215"/>
      <c r="G195" s="215"/>
      <c r="H195" s="198">
        <v>21</v>
      </c>
      <c r="I195" s="199"/>
      <c r="K195" s="204"/>
      <c r="L195" s="205"/>
      <c r="M195" s="90"/>
      <c r="N195" s="90"/>
      <c r="O195" s="90"/>
      <c r="P195" s="90"/>
      <c r="Q195" s="90"/>
      <c r="R195" s="90"/>
    </row>
    <row r="196" spans="1:18" ht="15" x14ac:dyDescent="0.25">
      <c r="A196" s="13"/>
      <c r="B196" s="216" t="s">
        <v>169</v>
      </c>
      <c r="C196" s="217"/>
      <c r="D196" s="217"/>
      <c r="E196" s="217"/>
      <c r="F196" s="217"/>
      <c r="G196" s="218"/>
      <c r="H196" s="198">
        <v>1</v>
      </c>
      <c r="I196" s="199"/>
      <c r="K196" s="204"/>
      <c r="L196" s="205"/>
      <c r="M196" s="90"/>
      <c r="N196" s="90"/>
      <c r="O196" s="90"/>
      <c r="P196" s="90"/>
      <c r="Q196" s="90"/>
      <c r="R196" s="90"/>
    </row>
    <row r="197" spans="1:18" ht="15" x14ac:dyDescent="0.25">
      <c r="A197" s="13"/>
      <c r="B197" s="50" t="s">
        <v>170</v>
      </c>
      <c r="C197" s="112"/>
      <c r="D197" s="112"/>
      <c r="E197" s="112"/>
      <c r="F197" s="112"/>
      <c r="G197" s="51"/>
      <c r="H197" s="198">
        <v>2</v>
      </c>
      <c r="I197" s="199"/>
      <c r="K197" s="204"/>
      <c r="L197" s="205"/>
      <c r="M197" s="90"/>
      <c r="N197" s="90"/>
      <c r="O197" s="90"/>
      <c r="P197" s="90"/>
      <c r="Q197" s="90"/>
      <c r="R197" s="90"/>
    </row>
    <row r="198" spans="1:18" ht="15" x14ac:dyDescent="0.25">
      <c r="A198" s="13"/>
      <c r="B198" s="50" t="s">
        <v>171</v>
      </c>
      <c r="C198" s="112"/>
      <c r="D198" s="112"/>
      <c r="E198" s="112"/>
      <c r="F198" s="112"/>
      <c r="G198" s="51"/>
      <c r="H198" s="198">
        <v>0</v>
      </c>
      <c r="I198" s="199"/>
      <c r="K198" s="204"/>
      <c r="L198" s="205"/>
      <c r="M198" s="90"/>
      <c r="N198" s="90"/>
      <c r="O198" s="90"/>
      <c r="P198" s="90"/>
      <c r="Q198" s="90"/>
      <c r="R198" s="90"/>
    </row>
    <row r="199" spans="1:18" ht="15" x14ac:dyDescent="0.25">
      <c r="A199" s="13"/>
      <c r="B199" s="215" t="s">
        <v>172</v>
      </c>
      <c r="C199" s="215"/>
      <c r="D199" s="215"/>
      <c r="E199" s="215"/>
      <c r="F199" s="215"/>
      <c r="G199" s="215"/>
      <c r="H199" s="198">
        <v>3</v>
      </c>
      <c r="I199" s="199"/>
      <c r="K199" s="204"/>
      <c r="L199" s="205"/>
      <c r="M199" s="90"/>
      <c r="N199" s="90"/>
      <c r="O199" s="90"/>
      <c r="P199" s="90"/>
      <c r="Q199" s="90"/>
      <c r="R199" s="90"/>
    </row>
    <row r="200" spans="1:18" ht="15" x14ac:dyDescent="0.25">
      <c r="A200" s="13"/>
      <c r="B200" s="215" t="s">
        <v>82</v>
      </c>
      <c r="C200" s="215" t="s">
        <v>66</v>
      </c>
      <c r="D200" s="215" t="s">
        <v>66</v>
      </c>
      <c r="E200" s="215"/>
      <c r="F200" s="215" t="s">
        <v>66</v>
      </c>
      <c r="G200" s="215" t="s">
        <v>66</v>
      </c>
      <c r="H200" s="198">
        <v>11</v>
      </c>
      <c r="I200" s="199"/>
      <c r="K200" s="204"/>
      <c r="L200" s="205"/>
      <c r="M200" s="90"/>
      <c r="N200" s="90"/>
      <c r="O200" s="90"/>
      <c r="P200" s="90"/>
      <c r="Q200" s="90"/>
      <c r="R200" s="90"/>
    </row>
    <row r="201" spans="1:18" ht="15" x14ac:dyDescent="0.25">
      <c r="A201" s="13"/>
      <c r="B201" s="215" t="s">
        <v>84</v>
      </c>
      <c r="C201" s="215" t="s">
        <v>77</v>
      </c>
      <c r="D201" s="215" t="s">
        <v>77</v>
      </c>
      <c r="E201" s="215"/>
      <c r="F201" s="215" t="s">
        <v>77</v>
      </c>
      <c r="G201" s="215" t="s">
        <v>77</v>
      </c>
      <c r="H201" s="198">
        <v>4</v>
      </c>
      <c r="I201" s="199"/>
      <c r="K201" s="204"/>
      <c r="L201" s="205"/>
      <c r="M201" s="90"/>
      <c r="N201" s="90"/>
      <c r="O201" s="90"/>
      <c r="P201" s="90"/>
      <c r="Q201" s="90"/>
      <c r="R201" s="90"/>
    </row>
    <row r="202" spans="1:18" ht="15" x14ac:dyDescent="0.25">
      <c r="A202" s="13"/>
      <c r="B202" s="215" t="s">
        <v>173</v>
      </c>
      <c r="C202" s="215"/>
      <c r="D202" s="215"/>
      <c r="E202" s="215"/>
      <c r="F202" s="215"/>
      <c r="G202" s="215"/>
      <c r="H202" s="198">
        <v>0</v>
      </c>
      <c r="I202" s="199"/>
      <c r="K202" s="204"/>
      <c r="L202" s="205"/>
      <c r="M202" s="90"/>
      <c r="N202" s="90"/>
      <c r="O202" s="90"/>
      <c r="P202" s="90"/>
      <c r="Q202" s="90"/>
      <c r="R202" s="90"/>
    </row>
    <row r="203" spans="1:18" ht="12.75" customHeight="1" x14ac:dyDescent="0.25">
      <c r="A203" s="13"/>
      <c r="B203" s="215" t="s">
        <v>88</v>
      </c>
      <c r="C203" s="215" t="s">
        <v>174</v>
      </c>
      <c r="D203" s="215" t="s">
        <v>174</v>
      </c>
      <c r="E203" s="215"/>
      <c r="F203" s="215" t="s">
        <v>174</v>
      </c>
      <c r="G203" s="215" t="s">
        <v>174</v>
      </c>
      <c r="H203" s="198">
        <v>88</v>
      </c>
      <c r="I203" s="199"/>
      <c r="K203" s="204"/>
      <c r="L203" s="205"/>
      <c r="M203" s="219"/>
      <c r="N203" s="219"/>
      <c r="O203" s="219"/>
      <c r="P203" s="219"/>
      <c r="Q203" s="219"/>
      <c r="R203" s="90"/>
    </row>
    <row r="204" spans="1:18" ht="15" x14ac:dyDescent="0.25">
      <c r="A204" s="13"/>
      <c r="B204" s="215" t="s">
        <v>175</v>
      </c>
      <c r="C204" s="215" t="s">
        <v>176</v>
      </c>
      <c r="D204" s="215" t="s">
        <v>176</v>
      </c>
      <c r="E204" s="215"/>
      <c r="F204" s="215" t="s">
        <v>176</v>
      </c>
      <c r="G204" s="215" t="s">
        <v>176</v>
      </c>
      <c r="H204" s="198">
        <v>11</v>
      </c>
      <c r="I204" s="199"/>
      <c r="K204" s="204"/>
      <c r="L204" s="205"/>
      <c r="M204" s="90"/>
      <c r="N204" s="90"/>
      <c r="O204" s="90"/>
      <c r="P204" s="90"/>
      <c r="Q204" s="90"/>
      <c r="R204" s="90"/>
    </row>
    <row r="205" spans="1:18" ht="12.75" customHeight="1" x14ac:dyDescent="0.25">
      <c r="A205" s="13"/>
      <c r="B205" s="215" t="s">
        <v>177</v>
      </c>
      <c r="C205" s="215" t="s">
        <v>164</v>
      </c>
      <c r="D205" s="215" t="s">
        <v>164</v>
      </c>
      <c r="E205" s="215"/>
      <c r="F205" s="215" t="s">
        <v>164</v>
      </c>
      <c r="G205" s="215" t="s">
        <v>164</v>
      </c>
      <c r="H205" s="198">
        <v>29</v>
      </c>
      <c r="I205" s="199"/>
      <c r="K205" s="204"/>
      <c r="L205" s="205"/>
      <c r="M205" s="89"/>
      <c r="N205" s="89"/>
      <c r="O205" s="89"/>
      <c r="P205" s="89"/>
      <c r="Q205" s="89"/>
      <c r="R205" s="89"/>
    </row>
    <row r="206" spans="1:18" ht="12.75" customHeight="1" x14ac:dyDescent="0.25">
      <c r="A206" s="13"/>
      <c r="B206" s="215" t="s">
        <v>90</v>
      </c>
      <c r="C206" s="215" t="s">
        <v>164</v>
      </c>
      <c r="D206" s="215" t="s">
        <v>164</v>
      </c>
      <c r="E206" s="215"/>
      <c r="F206" s="215" t="s">
        <v>164</v>
      </c>
      <c r="G206" s="215" t="s">
        <v>164</v>
      </c>
      <c r="H206" s="198">
        <v>14</v>
      </c>
      <c r="I206" s="199"/>
      <c r="K206" s="204"/>
      <c r="L206" s="205"/>
      <c r="M206" s="89"/>
      <c r="N206" s="89"/>
      <c r="O206" s="89"/>
      <c r="P206" s="89"/>
      <c r="Q206" s="89"/>
      <c r="R206" s="89"/>
    </row>
    <row r="207" spans="1:18" ht="12.75" customHeight="1" x14ac:dyDescent="0.25">
      <c r="A207" s="13"/>
      <c r="B207" s="215" t="s">
        <v>178</v>
      </c>
      <c r="C207" s="215" t="s">
        <v>166</v>
      </c>
      <c r="D207" s="215" t="s">
        <v>166</v>
      </c>
      <c r="E207" s="215"/>
      <c r="F207" s="215" t="s">
        <v>166</v>
      </c>
      <c r="G207" s="215" t="s">
        <v>166</v>
      </c>
      <c r="H207" s="198">
        <v>4</v>
      </c>
      <c r="I207" s="199"/>
      <c r="K207" s="204"/>
      <c r="L207" s="205"/>
      <c r="M207" s="90"/>
      <c r="N207" s="90"/>
      <c r="O207" s="90"/>
      <c r="P207" s="90"/>
      <c r="Q207" s="220"/>
      <c r="R207" s="220"/>
    </row>
    <row r="208" spans="1:18" ht="12.75" customHeight="1" x14ac:dyDescent="0.25">
      <c r="A208" s="13"/>
      <c r="B208" s="215" t="s">
        <v>103</v>
      </c>
      <c r="C208" s="215"/>
      <c r="D208" s="215"/>
      <c r="E208" s="215"/>
      <c r="F208" s="215"/>
      <c r="G208" s="215"/>
      <c r="H208" s="198">
        <v>3</v>
      </c>
      <c r="I208" s="199"/>
      <c r="K208" s="200"/>
      <c r="L208" s="221"/>
      <c r="M208" s="90"/>
      <c r="N208" s="90"/>
      <c r="O208" s="90"/>
      <c r="P208" s="90"/>
      <c r="Q208" s="220"/>
      <c r="R208" s="220"/>
    </row>
    <row r="209" spans="1:18" x14ac:dyDescent="0.25">
      <c r="A209" s="13"/>
      <c r="B209" s="215" t="s">
        <v>92</v>
      </c>
      <c r="C209" s="215"/>
      <c r="D209" s="215"/>
      <c r="E209" s="215"/>
      <c r="F209" s="215"/>
      <c r="G209" s="215"/>
      <c r="H209" s="198">
        <v>12</v>
      </c>
      <c r="I209" s="199"/>
      <c r="K209" s="123"/>
      <c r="L209" s="123"/>
      <c r="M209" s="123"/>
      <c r="N209" s="123"/>
      <c r="O209" s="89"/>
      <c r="P209" s="89"/>
      <c r="Q209" s="222"/>
      <c r="R209" s="222"/>
    </row>
    <row r="210" spans="1:18" x14ac:dyDescent="0.25">
      <c r="A210" s="13"/>
      <c r="B210" s="215" t="s">
        <v>94</v>
      </c>
      <c r="C210" s="215"/>
      <c r="D210" s="215"/>
      <c r="E210" s="215"/>
      <c r="F210" s="215"/>
      <c r="G210" s="215"/>
      <c r="H210" s="198">
        <v>18</v>
      </c>
      <c r="I210" s="199"/>
      <c r="K210" s="90"/>
      <c r="L210" s="90"/>
      <c r="M210" s="90"/>
      <c r="N210" s="90"/>
      <c r="O210" s="90"/>
      <c r="P210" s="90"/>
      <c r="Q210" s="90"/>
      <c r="R210" s="90"/>
    </row>
    <row r="211" spans="1:18" x14ac:dyDescent="0.25">
      <c r="A211" s="13"/>
      <c r="B211" s="50" t="s">
        <v>179</v>
      </c>
      <c r="C211" s="112"/>
      <c r="D211" s="112"/>
      <c r="E211" s="112"/>
      <c r="F211" s="112"/>
      <c r="G211" s="51"/>
      <c r="H211" s="198">
        <v>2</v>
      </c>
      <c r="I211" s="199"/>
      <c r="K211" s="90"/>
      <c r="L211" s="90"/>
      <c r="M211" s="90"/>
      <c r="N211" s="90"/>
      <c r="O211" s="90"/>
      <c r="P211" s="90"/>
      <c r="Q211" s="90"/>
      <c r="R211" s="90"/>
    </row>
    <row r="212" spans="1:18" x14ac:dyDescent="0.25">
      <c r="A212" s="13"/>
      <c r="B212" s="215" t="s">
        <v>180</v>
      </c>
      <c r="C212" s="215" t="s">
        <v>181</v>
      </c>
      <c r="D212" s="215" t="s">
        <v>181</v>
      </c>
      <c r="E212" s="215"/>
      <c r="F212" s="215" t="s">
        <v>181</v>
      </c>
      <c r="G212" s="215" t="s">
        <v>181</v>
      </c>
      <c r="H212" s="198">
        <v>9</v>
      </c>
      <c r="I212" s="199"/>
      <c r="K212" s="90"/>
      <c r="L212" s="90"/>
      <c r="M212" s="90"/>
      <c r="N212" s="90"/>
      <c r="O212" s="90"/>
      <c r="P212" s="90"/>
      <c r="Q212" s="90"/>
      <c r="R212" s="90"/>
    </row>
    <row r="213" spans="1:18" x14ac:dyDescent="0.25">
      <c r="A213" s="13"/>
      <c r="B213" s="223" t="s">
        <v>7</v>
      </c>
      <c r="C213" s="224"/>
      <c r="D213" s="224"/>
      <c r="E213" s="224"/>
      <c r="F213" s="224"/>
      <c r="G213" s="225"/>
      <c r="H213" s="226">
        <v>444</v>
      </c>
      <c r="I213" s="226"/>
    </row>
    <row r="214" spans="1:18" x14ac:dyDescent="0.25">
      <c r="A214" s="13"/>
    </row>
    <row r="215" spans="1:18" ht="12.75" customHeight="1" x14ac:dyDescent="0.25">
      <c r="A215" s="13"/>
      <c r="B215" s="227"/>
      <c r="C215" s="227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7"/>
    </row>
    <row r="216" spans="1:18" x14ac:dyDescent="0.25">
      <c r="A216" s="13"/>
    </row>
    <row r="217" spans="1:18" x14ac:dyDescent="0.25">
      <c r="A217" s="13"/>
    </row>
    <row r="218" spans="1:18" x14ac:dyDescent="0.25">
      <c r="A218" s="13"/>
    </row>
    <row r="219" spans="1:18" x14ac:dyDescent="0.25">
      <c r="B219" s="13"/>
      <c r="C219" s="13"/>
      <c r="D219" s="13"/>
      <c r="E219" s="13"/>
      <c r="F219" s="13"/>
      <c r="G219" s="13"/>
    </row>
    <row r="220" spans="1:18" x14ac:dyDescent="0.25">
      <c r="B220" s="13"/>
      <c r="C220" s="13"/>
      <c r="D220" s="13"/>
      <c r="E220" s="13"/>
      <c r="F220" s="13"/>
      <c r="G220" s="13"/>
    </row>
  </sheetData>
  <sheetProtection formatCells="0"/>
  <mergeCells count="274">
    <mergeCell ref="B213:G213"/>
    <mergeCell ref="H213:I213"/>
    <mergeCell ref="B210:G210"/>
    <mergeCell ref="H210:I210"/>
    <mergeCell ref="B211:G211"/>
    <mergeCell ref="H211:I211"/>
    <mergeCell ref="B212:G212"/>
    <mergeCell ref="H212:I212"/>
    <mergeCell ref="B207:G207"/>
    <mergeCell ref="H207:I207"/>
    <mergeCell ref="B208:G208"/>
    <mergeCell ref="H208:I208"/>
    <mergeCell ref="B209:G209"/>
    <mergeCell ref="H209:I209"/>
    <mergeCell ref="B204:G204"/>
    <mergeCell ref="H204:I204"/>
    <mergeCell ref="B205:G205"/>
    <mergeCell ref="H205:I205"/>
    <mergeCell ref="B206:G206"/>
    <mergeCell ref="H206:I206"/>
    <mergeCell ref="B201:G201"/>
    <mergeCell ref="H201:I201"/>
    <mergeCell ref="B202:G202"/>
    <mergeCell ref="H202:I202"/>
    <mergeCell ref="B203:G203"/>
    <mergeCell ref="H203:I203"/>
    <mergeCell ref="B198:G198"/>
    <mergeCell ref="H198:I198"/>
    <mergeCell ref="B199:G199"/>
    <mergeCell ref="H199:I199"/>
    <mergeCell ref="B200:G200"/>
    <mergeCell ref="H200:I200"/>
    <mergeCell ref="B194:G194"/>
    <mergeCell ref="H194:I194"/>
    <mergeCell ref="B195:G195"/>
    <mergeCell ref="H195:I195"/>
    <mergeCell ref="H196:I196"/>
    <mergeCell ref="B197:G197"/>
    <mergeCell ref="H197:I197"/>
    <mergeCell ref="B190:G190"/>
    <mergeCell ref="H190:I190"/>
    <mergeCell ref="H191:I191"/>
    <mergeCell ref="B192:G192"/>
    <mergeCell ref="H192:I192"/>
    <mergeCell ref="B193:G193"/>
    <mergeCell ref="H193:I193"/>
    <mergeCell ref="B187:G187"/>
    <mergeCell ref="H187:I187"/>
    <mergeCell ref="B188:G188"/>
    <mergeCell ref="H188:I188"/>
    <mergeCell ref="B189:G189"/>
    <mergeCell ref="H189:I189"/>
    <mergeCell ref="H183:I183"/>
    <mergeCell ref="B184:G184"/>
    <mergeCell ref="H184:I184"/>
    <mergeCell ref="B185:G185"/>
    <mergeCell ref="H185:I185"/>
    <mergeCell ref="H186:I186"/>
    <mergeCell ref="B180:G180"/>
    <mergeCell ref="H180:I180"/>
    <mergeCell ref="B181:G181"/>
    <mergeCell ref="H181:I181"/>
    <mergeCell ref="B182:G182"/>
    <mergeCell ref="H182:I182"/>
    <mergeCell ref="B173:F173"/>
    <mergeCell ref="B174:M174"/>
    <mergeCell ref="B176:I177"/>
    <mergeCell ref="B178:G178"/>
    <mergeCell ref="H178:I178"/>
    <mergeCell ref="B179:G179"/>
    <mergeCell ref="H179:I179"/>
    <mergeCell ref="B167:F167"/>
    <mergeCell ref="B168:F168"/>
    <mergeCell ref="B169:F169"/>
    <mergeCell ref="B170:F170"/>
    <mergeCell ref="B171:F171"/>
    <mergeCell ref="B172:F172"/>
    <mergeCell ref="B161:F161"/>
    <mergeCell ref="B162:F162"/>
    <mergeCell ref="B163:F163"/>
    <mergeCell ref="B164:F164"/>
    <mergeCell ref="B165:F165"/>
    <mergeCell ref="B166:F166"/>
    <mergeCell ref="B154:F154"/>
    <mergeCell ref="B155:F155"/>
    <mergeCell ref="B157:M157"/>
    <mergeCell ref="B159:F160"/>
    <mergeCell ref="G159:L159"/>
    <mergeCell ref="M159:M160"/>
    <mergeCell ref="B148:F148"/>
    <mergeCell ref="B149:F149"/>
    <mergeCell ref="B150:F150"/>
    <mergeCell ref="B151:F151"/>
    <mergeCell ref="B152:F152"/>
    <mergeCell ref="B153:F153"/>
    <mergeCell ref="B142:F142"/>
    <mergeCell ref="B143:F143"/>
    <mergeCell ref="B144:F144"/>
    <mergeCell ref="B145:F145"/>
    <mergeCell ref="B146:F146"/>
    <mergeCell ref="B147:F147"/>
    <mergeCell ref="K122:L122"/>
    <mergeCell ref="K123:L123"/>
    <mergeCell ref="Q124:R124"/>
    <mergeCell ref="B137:R137"/>
    <mergeCell ref="B138:M138"/>
    <mergeCell ref="B140:F141"/>
    <mergeCell ref="G140:L140"/>
    <mergeCell ref="M140:M141"/>
    <mergeCell ref="C119:D119"/>
    <mergeCell ref="K119:L119"/>
    <mergeCell ref="C120:D120"/>
    <mergeCell ref="K120:L120"/>
    <mergeCell ref="K121:L121"/>
    <mergeCell ref="Q121:R121"/>
    <mergeCell ref="C116:D116"/>
    <mergeCell ref="K116:L116"/>
    <mergeCell ref="Q116:R117"/>
    <mergeCell ref="C117:D117"/>
    <mergeCell ref="K117:L117"/>
    <mergeCell ref="C118:D118"/>
    <mergeCell ref="K118:L118"/>
    <mergeCell ref="O105:P105"/>
    <mergeCell ref="H106:J106"/>
    <mergeCell ref="B108:R108"/>
    <mergeCell ref="B113:D114"/>
    <mergeCell ref="K113:N114"/>
    <mergeCell ref="Q113:R113"/>
    <mergeCell ref="B103:C103"/>
    <mergeCell ref="H103:J103"/>
    <mergeCell ref="B104:C104"/>
    <mergeCell ref="H104:J104"/>
    <mergeCell ref="B105:C105"/>
    <mergeCell ref="H105:J105"/>
    <mergeCell ref="B100:C100"/>
    <mergeCell ref="H100:J100"/>
    <mergeCell ref="B101:C101"/>
    <mergeCell ref="H101:J101"/>
    <mergeCell ref="B102:C102"/>
    <mergeCell ref="H102:J102"/>
    <mergeCell ref="B97:C97"/>
    <mergeCell ref="H97:L97"/>
    <mergeCell ref="B98:C98"/>
    <mergeCell ref="H98:J98"/>
    <mergeCell ref="B99:C99"/>
    <mergeCell ref="H99:J99"/>
    <mergeCell ref="B94:C94"/>
    <mergeCell ref="H94:J94"/>
    <mergeCell ref="B95:C95"/>
    <mergeCell ref="H95:J95"/>
    <mergeCell ref="B96:C96"/>
    <mergeCell ref="H96:J96"/>
    <mergeCell ref="B91:C91"/>
    <mergeCell ref="H91:J91"/>
    <mergeCell ref="B92:C92"/>
    <mergeCell ref="H92:J92"/>
    <mergeCell ref="B93:C93"/>
    <mergeCell ref="H93:J93"/>
    <mergeCell ref="B88:C88"/>
    <mergeCell ref="H88:J88"/>
    <mergeCell ref="B89:C89"/>
    <mergeCell ref="H89:J89"/>
    <mergeCell ref="B90:C90"/>
    <mergeCell ref="H90:J90"/>
    <mergeCell ref="B85:C85"/>
    <mergeCell ref="H85:J85"/>
    <mergeCell ref="B86:C86"/>
    <mergeCell ref="H86:J86"/>
    <mergeCell ref="B87:C87"/>
    <mergeCell ref="H87:J87"/>
    <mergeCell ref="B82:C82"/>
    <mergeCell ref="H82:J82"/>
    <mergeCell ref="N82:P82"/>
    <mergeCell ref="B83:C83"/>
    <mergeCell ref="H83:J83"/>
    <mergeCell ref="B84:C84"/>
    <mergeCell ref="H84:J84"/>
    <mergeCell ref="B80:C80"/>
    <mergeCell ref="H80:J80"/>
    <mergeCell ref="N80:P80"/>
    <mergeCell ref="B81:C81"/>
    <mergeCell ref="H81:J81"/>
    <mergeCell ref="N81:P81"/>
    <mergeCell ref="H76:L77"/>
    <mergeCell ref="B78:C78"/>
    <mergeCell ref="H78:J78"/>
    <mergeCell ref="N78:P78"/>
    <mergeCell ref="B79:C79"/>
    <mergeCell ref="H79:L79"/>
    <mergeCell ref="N79:R79"/>
    <mergeCell ref="B70:C70"/>
    <mergeCell ref="B71:C71"/>
    <mergeCell ref="B72:C72"/>
    <mergeCell ref="B73:C73"/>
    <mergeCell ref="B74:C74"/>
    <mergeCell ref="B76:F77"/>
    <mergeCell ref="C62:E62"/>
    <mergeCell ref="F62:G62"/>
    <mergeCell ref="K62:L62"/>
    <mergeCell ref="B65:R65"/>
    <mergeCell ref="B67:F68"/>
    <mergeCell ref="B69:C69"/>
    <mergeCell ref="C60:E60"/>
    <mergeCell ref="F60:G60"/>
    <mergeCell ref="K60:L60"/>
    <mergeCell ref="C61:E61"/>
    <mergeCell ref="F61:G61"/>
    <mergeCell ref="K61:L61"/>
    <mergeCell ref="C58:E58"/>
    <mergeCell ref="F58:G58"/>
    <mergeCell ref="K58:L58"/>
    <mergeCell ref="C59:E59"/>
    <mergeCell ref="F59:G59"/>
    <mergeCell ref="K59:L59"/>
    <mergeCell ref="C56:E56"/>
    <mergeCell ref="F56:G56"/>
    <mergeCell ref="K56:L56"/>
    <mergeCell ref="C57:E57"/>
    <mergeCell ref="F57:G57"/>
    <mergeCell ref="K57:L57"/>
    <mergeCell ref="C54:E54"/>
    <mergeCell ref="F54:G54"/>
    <mergeCell ref="K54:L54"/>
    <mergeCell ref="C55:E55"/>
    <mergeCell ref="F55:G55"/>
    <mergeCell ref="K55:L55"/>
    <mergeCell ref="C52:E52"/>
    <mergeCell ref="F52:G52"/>
    <mergeCell ref="K52:L52"/>
    <mergeCell ref="C53:E53"/>
    <mergeCell ref="F53:G53"/>
    <mergeCell ref="K53:L53"/>
    <mergeCell ref="C50:E50"/>
    <mergeCell ref="F50:G50"/>
    <mergeCell ref="K50:L50"/>
    <mergeCell ref="C51:E51"/>
    <mergeCell ref="F51:G51"/>
    <mergeCell ref="K51:L51"/>
    <mergeCell ref="B44:L44"/>
    <mergeCell ref="B46:J46"/>
    <mergeCell ref="C48:E48"/>
    <mergeCell ref="F48:G48"/>
    <mergeCell ref="K48:L48"/>
    <mergeCell ref="C49:E49"/>
    <mergeCell ref="F49:G49"/>
    <mergeCell ref="K49:L49"/>
    <mergeCell ref="N38:O38"/>
    <mergeCell ref="N39:O39"/>
    <mergeCell ref="N40:O40"/>
    <mergeCell ref="N41:O41"/>
    <mergeCell ref="B42:L42"/>
    <mergeCell ref="B43:L43"/>
    <mergeCell ref="N32:O32"/>
    <mergeCell ref="N33:O33"/>
    <mergeCell ref="N34:O34"/>
    <mergeCell ref="N35:O35"/>
    <mergeCell ref="N36:O36"/>
    <mergeCell ref="N37:O37"/>
    <mergeCell ref="B27:R27"/>
    <mergeCell ref="B28:G28"/>
    <mergeCell ref="N28:R28"/>
    <mergeCell ref="B30:B31"/>
    <mergeCell ref="C30:D30"/>
    <mergeCell ref="E30:F30"/>
    <mergeCell ref="N30:O31"/>
    <mergeCell ref="P30:P31"/>
    <mergeCell ref="Q30:Q31"/>
    <mergeCell ref="R30:R31"/>
    <mergeCell ref="B4:R4"/>
    <mergeCell ref="B5:R5"/>
    <mergeCell ref="B6:R6"/>
    <mergeCell ref="B7:R8"/>
    <mergeCell ref="B10:R10"/>
    <mergeCell ref="B12:G12"/>
  </mergeCells>
  <pageMargins left="0.35433070866141736" right="0.23622047244094491" top="0.47244094488188981" bottom="0.74803149606299213" header="0.31496062992125984" footer="0.31496062992125984"/>
  <pageSetup paperSize="9" scale="65" orientation="portrait" r:id="rId1"/>
  <headerFooter>
    <oddFooter>&amp;LFuente: Sistema de Registros del Servicio de Atención Urgente - SAU.
Elaboración: Unidad de Generación de Información y Gestión del Conocimiento - PNCVFS.</oddFooter>
  </headerFooter>
  <rowBreaks count="2" manualBreakCount="2">
    <brk id="63" max="17" man="1"/>
    <brk id="1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2014-04-09T17:38:31Z</dcterms:created>
  <dcterms:modified xsi:type="dcterms:W3CDTF">2014-04-09T17:38:47Z</dcterms:modified>
</cp:coreProperties>
</file>