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5.1" sheetId="1" r:id="rId1"/>
  </sheets>
  <definedNames>
    <definedName name="_xlnm.Print_Area" localSheetId="0">'4.5.1'!$A$1:$K$26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K23" i="1"/>
  <c r="J23"/>
  <c r="I23"/>
  <c r="H23"/>
  <c r="G23"/>
  <c r="F23"/>
  <c r="E23"/>
  <c r="D23"/>
  <c r="C23"/>
  <c r="B23"/>
  <c r="I22"/>
  <c r="H22"/>
  <c r="E22"/>
  <c r="D22"/>
  <c r="K21"/>
  <c r="J21"/>
  <c r="K22" s="1"/>
  <c r="I21"/>
  <c r="H21"/>
  <c r="G21"/>
  <c r="F21"/>
  <c r="G22" s="1"/>
  <c r="E21"/>
  <c r="D21"/>
  <c r="C21"/>
  <c r="B21"/>
  <c r="C22" s="1"/>
  <c r="F22" l="1"/>
  <c r="J22"/>
  <c r="K24"/>
</calcChain>
</file>

<file path=xl/sharedStrings.xml><?xml version="1.0" encoding="utf-8"?>
<sst xmlns="http://schemas.openxmlformats.org/spreadsheetml/2006/main" count="24" uniqueCount="23">
  <si>
    <t>Cuadro N° 4.5.1</t>
  </si>
  <si>
    <t>DERIVACIONES DE LAS SOCIEDADES DE BENEFICENCIA PÚBLICAS A OTRAS INSTITUCIONES (RITA)</t>
  </si>
  <si>
    <t>Período:  2006 - 2015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</si>
  <si>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</si>
  <si>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</si>
  <si>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</si>
  <si>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</si>
  <si>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</si>
  <si>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</si>
  <si>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</si>
  <si>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</si>
  <si>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</si>
  <si>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</si>
  <si>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</si>
  <si>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</si>
  <si>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</si>
  <si>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</si>
  <si>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</si>
  <si>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</si>
  <si>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</si>
  <si>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</si>
  <si>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</si>
  <si>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2006 - 2015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</si>
</sst>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7" fillId="3" borderId="0" xfId="0" applyFont="1" applyFill="1" applyAlignment="1">
      <alignment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12" fillId="3" borderId="0" xfId="0" applyFont="1" applyFill="1" applyBorder="1" applyAlignment="1">
      <alignment horizontal="centerContinuous"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/>
    <xf numFmtId="0" fontId="3" fillId="2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265651</xdr:colOff>
      <xdr:row>2</xdr:row>
      <xdr:rowOff>278259</xdr:rowOff>
    </xdr:from>
    <xdr:to>
      <xdr:col>10</xdr:col>
      <xdr:colOff>560459</xdr:colOff>
      <xdr:row>3</xdr:row>
      <xdr:rowOff>139129</xdr:rowOff>
    </xdr:to>
    <xdr:sp macro="" textlink="">
      <xdr:nvSpPr>
        <xdr:cNvPr id="2" name="WordArt 108"/>
        <xdr:cNvSpPr>
          <a:spLocks noChangeArrowheads="1" noChangeShapeType="1" noTextEdit="1"/>
        </xdr:cNvSpPr>
      </xdr:nvSpPr>
      <xdr:spPr bwMode="auto">
        <a:xfrm>
          <a:off x="6228301" y="630684"/>
          <a:ext cx="952033" cy="35617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  <xdr:twoCellAnchor>
    <xdr:from>
      <xdr:col>11</xdr:col>
      <xdr:colOff>42809</xdr:colOff>
      <xdr:row>7</xdr:row>
      <xdr:rowOff>0</xdr:rowOff>
    </xdr:from>
    <xdr:to>
      <xdr:col>12</xdr:col>
      <xdr:colOff>21404</xdr:colOff>
      <xdr:row>7</xdr:row>
      <xdr:rowOff>278258</xdr:rowOff>
    </xdr:to>
    <xdr:sp macro="" textlink="">
      <xdr:nvSpPr>
        <xdr:cNvPr id="3" name="Rectángulo 2">
          <a:hlinkClick xmlns:r="http://schemas.openxmlformats.org/officeDocument/2006/relationships" r:id="rId1" tooltip="ppt"/>
        </xdr:cNvPr>
        <xdr:cNvSpPr/>
      </xdr:nvSpPr>
      <xdr:spPr>
        <a:xfrm>
          <a:off x="7277528" y="1840787"/>
          <a:ext cx="738455" cy="2782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view="pageBreakPreview" zoomScale="89" zoomScaleSheetLayoutView="89" workbookViewId="0">
      <selection activeCell="L10" sqref="L10"/>
    </sheetView>
  </sheetViews>
  <sheetFormatPr baseColWidth="10" defaultRowHeight="12.75"/>
  <cols>
    <col min="1" max="1" width="10.5703125" style="24" customWidth="1"/>
    <col min="2" max="11" width="9.85546875" style="24" customWidth="1"/>
    <col min="12" max="16384" width="11.42578125" style="24"/>
  </cols>
  <sheetData>
    <row r="1" spans="1:11" s="1" customFormat="1" ht="21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s="4" customFormat="1" ht="6" customHeight="1">
      <c r="A2" s="2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s="4" customFormat="1" ht="39" customHeight="1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15.75" customHeight="1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s="4" customFormat="1" ht="6" customHeight="1">
      <c r="A5" s="5"/>
      <c r="B5" s="5"/>
      <c r="C5" s="5"/>
      <c r="D5" s="5"/>
      <c r="E5" s="5"/>
      <c r="F5" s="6"/>
      <c r="G5" s="6"/>
      <c r="H5" s="6"/>
      <c r="I5" s="6"/>
      <c r="J5" s="6"/>
      <c r="K5" s="6"/>
    </row>
    <row r="6" spans="1:11" s="4" customFormat="1" ht="51" customHeight="1">
      <c r="A6" s="30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2"/>
    </row>
    <row r="7" spans="1:11" s="4" customFormat="1" ht="5.25" customHeight="1" thickBot="1">
      <c r="A7" s="7"/>
      <c r="B7" s="7"/>
      <c r="C7" s="7"/>
      <c r="D7" s="7"/>
      <c r="E7" s="7"/>
    </row>
    <row r="8" spans="1:11" s="4" customFormat="1" ht="26.25" customHeight="1" thickBot="1">
      <c r="A8" s="8" t="s">
        <v>4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</row>
    <row r="9" spans="1:11" s="4" customFormat="1" ht="17.25" customHeight="1">
      <c r="A9" s="10" t="s">
        <v>5</v>
      </c>
      <c r="B9" s="11" t="s">
        <v>6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84</v>
      </c>
    </row>
    <row r="10" spans="1:11" s="4" customFormat="1" ht="17.25" customHeight="1">
      <c r="A10" s="12" t="s">
        <v>7</v>
      </c>
      <c r="B10" s="13" t="s">
        <v>6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62</v>
      </c>
    </row>
    <row r="11" spans="1:11" s="4" customFormat="1" ht="17.25" customHeight="1">
      <c r="A11" s="10" t="s">
        <v>8</v>
      </c>
      <c r="B11" s="11">
        <v>141</v>
      </c>
      <c r="C11" s="11">
        <v>198</v>
      </c>
      <c r="D11" s="11">
        <v>110</v>
      </c>
      <c r="E11" s="11">
        <v>167</v>
      </c>
      <c r="F11" s="11">
        <v>96</v>
      </c>
      <c r="G11" s="11">
        <v>110</v>
      </c>
      <c r="H11" s="11">
        <v>102</v>
      </c>
      <c r="I11" s="11">
        <v>97</v>
      </c>
      <c r="J11" s="11">
        <v>57</v>
      </c>
      <c r="K11" s="11">
        <v>38</v>
      </c>
    </row>
    <row r="12" spans="1:11" s="4" customFormat="1" ht="17.25" customHeight="1">
      <c r="A12" s="12" t="s">
        <v>9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/>
    </row>
    <row r="13" spans="1:11" s="4" customFormat="1" ht="17.25" customHeight="1">
      <c r="A13" s="10" t="s">
        <v>10</v>
      </c>
      <c r="B13" s="11">
        <v>272</v>
      </c>
      <c r="C13" s="11">
        <v>215</v>
      </c>
      <c r="D13" s="11">
        <v>123</v>
      </c>
      <c r="E13" s="11">
        <v>149</v>
      </c>
      <c r="F13" s="11">
        <v>73</v>
      </c>
      <c r="G13" s="11">
        <v>112</v>
      </c>
      <c r="H13" s="11">
        <v>77</v>
      </c>
      <c r="I13" s="11">
        <v>99</v>
      </c>
      <c r="J13" s="11">
        <v>86</v>
      </c>
      <c r="K13" s="11"/>
    </row>
    <row r="14" spans="1:11" s="4" customFormat="1" ht="17.25" customHeight="1">
      <c r="A14" s="12" t="s">
        <v>11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/>
    </row>
    <row r="15" spans="1:11" s="4" customFormat="1" ht="17.25" customHeight="1">
      <c r="A15" s="10" t="s">
        <v>12</v>
      </c>
      <c r="B15" s="11">
        <v>122</v>
      </c>
      <c r="C15" s="11">
        <v>150</v>
      </c>
      <c r="D15" s="11">
        <v>159</v>
      </c>
      <c r="E15" s="11">
        <v>99</v>
      </c>
      <c r="F15" s="11">
        <v>84</v>
      </c>
      <c r="G15" s="11">
        <v>97</v>
      </c>
      <c r="H15" s="11">
        <v>97</v>
      </c>
      <c r="I15" s="11">
        <v>62</v>
      </c>
      <c r="J15" s="11">
        <v>47</v>
      </c>
      <c r="K15" s="11"/>
    </row>
    <row r="16" spans="1:11" s="4" customFormat="1" ht="17.25" customHeight="1">
      <c r="A16" s="12" t="s">
        <v>13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/>
    </row>
    <row r="17" spans="1:11" s="4" customFormat="1" ht="17.25" customHeight="1">
      <c r="A17" s="10" t="s">
        <v>14</v>
      </c>
      <c r="B17" s="11">
        <v>233</v>
      </c>
      <c r="C17" s="11">
        <v>116</v>
      </c>
      <c r="D17" s="11">
        <v>128</v>
      </c>
      <c r="E17" s="11">
        <v>143</v>
      </c>
      <c r="F17" s="11">
        <v>77</v>
      </c>
      <c r="G17" s="11">
        <v>88</v>
      </c>
      <c r="H17" s="11">
        <v>106</v>
      </c>
      <c r="I17" s="11">
        <v>78</v>
      </c>
      <c r="J17" s="11">
        <v>75</v>
      </c>
      <c r="K17" s="11"/>
    </row>
    <row r="18" spans="1:11" s="4" customFormat="1" ht="17.25" customHeight="1">
      <c r="A18" s="12" t="s">
        <v>15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/>
    </row>
    <row r="19" spans="1:11" s="4" customFormat="1" ht="17.25" customHeight="1">
      <c r="A19" s="10" t="s">
        <v>16</v>
      </c>
      <c r="B19" s="11">
        <v>92</v>
      </c>
      <c r="C19" s="11">
        <v>106</v>
      </c>
      <c r="D19" s="11">
        <v>193</v>
      </c>
      <c r="E19" s="11">
        <v>99</v>
      </c>
      <c r="F19" s="11">
        <v>59</v>
      </c>
      <c r="G19" s="11">
        <v>103</v>
      </c>
      <c r="H19" s="11">
        <v>112</v>
      </c>
      <c r="I19" s="11">
        <v>59</v>
      </c>
      <c r="J19" s="11">
        <v>46</v>
      </c>
      <c r="K19" s="11"/>
    </row>
    <row r="20" spans="1:11" s="4" customFormat="1" ht="17.25" customHeight="1">
      <c r="A20" s="12" t="s">
        <v>17</v>
      </c>
      <c r="B20" s="13">
        <v>133</v>
      </c>
      <c r="C20" s="13">
        <v>78</v>
      </c>
      <c r="D20" s="13">
        <v>128</v>
      </c>
      <c r="E20" s="13">
        <v>49</v>
      </c>
      <c r="F20" s="13">
        <v>45</v>
      </c>
      <c r="G20" s="13">
        <v>95</v>
      </c>
      <c r="H20" s="13">
        <v>67</v>
      </c>
      <c r="I20" s="13">
        <v>38</v>
      </c>
      <c r="J20" s="13">
        <v>31</v>
      </c>
      <c r="K20" s="13"/>
    </row>
    <row r="21" spans="1:11" s="4" customFormat="1" ht="20.100000000000001" customHeight="1" thickBot="1">
      <c r="A21" s="14" t="s">
        <v>18</v>
      </c>
      <c r="B21" s="15">
        <f>SUM(B11:B20)</f>
        <v>1855</v>
      </c>
      <c r="C21" s="15">
        <f t="shared" ref="C21:H21" si="0">SUM(C9:C20)</f>
        <v>1961</v>
      </c>
      <c r="D21" s="15">
        <f t="shared" si="0"/>
        <v>1769</v>
      </c>
      <c r="E21" s="15">
        <f t="shared" si="0"/>
        <v>1506</v>
      </c>
      <c r="F21" s="15">
        <f t="shared" si="0"/>
        <v>919</v>
      </c>
      <c r="G21" s="15">
        <f t="shared" si="0"/>
        <v>1251</v>
      </c>
      <c r="H21" s="15">
        <f t="shared" si="0"/>
        <v>1123</v>
      </c>
      <c r="I21" s="15">
        <f>SUM(I9:I20)</f>
        <v>959</v>
      </c>
      <c r="J21" s="15">
        <f>SUM(J9:J20)</f>
        <v>680</v>
      </c>
      <c r="K21" s="15">
        <f>SUM(K9:K20)</f>
        <v>184</v>
      </c>
    </row>
    <row r="22" spans="1:11" s="4" customFormat="1" ht="24.75" customHeight="1">
      <c r="A22" s="16" t="s">
        <v>19</v>
      </c>
      <c r="B22" s="17" t="s">
        <v>20</v>
      </c>
      <c r="C22" s="18">
        <f t="shared" ref="C22:H22" si="1">+C21/B21-1</f>
        <v>5.7142857142857162E-2</v>
      </c>
      <c r="D22" s="18">
        <f t="shared" si="1"/>
        <v>-9.790922998470164E-2</v>
      </c>
      <c r="E22" s="18">
        <f t="shared" si="1"/>
        <v>-0.14867156585641605</v>
      </c>
      <c r="F22" s="18">
        <f t="shared" si="1"/>
        <v>-0.38977423638778219</v>
      </c>
      <c r="G22" s="18">
        <f t="shared" si="1"/>
        <v>0.36126224156692066</v>
      </c>
      <c r="H22" s="18">
        <f t="shared" si="1"/>
        <v>-0.10231814548361307</v>
      </c>
      <c r="I22" s="18">
        <f>+I21/H21-1</f>
        <v>-0.14603739982190556</v>
      </c>
      <c r="J22" s="18">
        <f>+J21/I21-1</f>
        <v>-0.29092805005213762</v>
      </c>
      <c r="K22" s="18">
        <f>+K21/J21-1</f>
        <v>-0.72941176470588243</v>
      </c>
    </row>
    <row r="23" spans="1:11" s="4" customFormat="1" ht="23.25" customHeight="1">
      <c r="A23" s="19" t="s">
        <v>21</v>
      </c>
      <c r="B23" s="20">
        <f>AVERAGE(B11:B20)</f>
        <v>185.5</v>
      </c>
      <c r="C23" s="20">
        <f t="shared" ref="C23:H23" si="2">AVERAGE(C9:C20)</f>
        <v>163.41666666666666</v>
      </c>
      <c r="D23" s="20">
        <f t="shared" si="2"/>
        <v>147.41666666666666</v>
      </c>
      <c r="E23" s="20">
        <f t="shared" si="2"/>
        <v>125.5</v>
      </c>
      <c r="F23" s="20">
        <f t="shared" si="2"/>
        <v>76.583333333333329</v>
      </c>
      <c r="G23" s="20">
        <f t="shared" si="2"/>
        <v>104.25</v>
      </c>
      <c r="H23" s="20">
        <f t="shared" si="2"/>
        <v>93.583333333333329</v>
      </c>
      <c r="I23" s="20">
        <f>AVERAGE(I9:I20)</f>
        <v>79.916666666666671</v>
      </c>
      <c r="J23" s="20">
        <f>AVERAGE(J9:J20)</f>
        <v>56.666666666666664</v>
      </c>
      <c r="K23" s="20">
        <f>AVERAGE(K9:K20)</f>
        <v>61.333333333333336</v>
      </c>
    </row>
    <row r="24" spans="1:11" s="4" customFormat="1" ht="20.100000000000001" customHeight="1" thickBot="1">
      <c r="A24" s="33" t="s">
        <v>22</v>
      </c>
      <c r="B24" s="33"/>
      <c r="C24" s="33"/>
      <c r="D24" s="21"/>
      <c r="E24" s="21"/>
      <c r="F24" s="21"/>
      <c r="G24" s="21"/>
      <c r="H24" s="21"/>
      <c r="I24" s="21"/>
      <c r="J24" s="21"/>
      <c r="K24" s="22">
        <f>SUM(B21:K21)</f>
        <v>12207</v>
      </c>
    </row>
    <row r="25" spans="1:11" s="4" customFormat="1" ht="13.5" thickTop="1">
      <c r="A25" s="23"/>
    </row>
    <row r="26" spans="1:11" s="4" customFormat="1" ht="18.75" customHeight="1">
      <c r="A26" s="23"/>
    </row>
  </sheetData>
  <mergeCells count="5">
    <mergeCell ref="A1:J1"/>
    <mergeCell ref="A3:K3"/>
    <mergeCell ref="A4:J4"/>
    <mergeCell ref="A6:K6"/>
    <mergeCell ref="A24:C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2015-04-20T14:53:14Z</dcterms:created>
  <dcterms:modified xsi:type="dcterms:W3CDTF">2015-04-20T15:09:32Z</dcterms:modified>
</cp:coreProperties>
</file>