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DE271AEB-D06A-4F98-8F4A-254CE5DA8F80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2" i="1" l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50" i="1" l="1"/>
  <c r="O52" i="1"/>
  <c r="O51" i="1"/>
  <c r="P51" i="1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<sst xmlns="http://schemas.openxmlformats.org/spreadsheetml/2006/main" count="77" uniqueCount="45">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</sst>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7" fillId="6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aje" xfId="11" builtinId="5"/>
    <cellStyle name="Porcentual 2" xfId="12" xr:uid="{00000000-0005-0000-0000-00000D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tabSelected="1" view="pageBreakPreview" topLeftCell="A29" zoomScale="90" zoomScaleNormal="100" zoomScaleSheetLayoutView="90" workbookViewId="0">
      <selection activeCell="P31" sqref="P31"/>
    </sheetView>
  </sheetViews>
  <sheetFormatPr baseColWidth="10" defaultColWidth="11.44140625" defaultRowHeight="13.8" x14ac:dyDescent="0.25"/>
  <cols>
    <col min="1" max="1" width="11.5546875" style="3" customWidth="1"/>
    <col min="2" max="9" width="7.5546875" style="3" customWidth="1"/>
    <col min="10" max="10" width="10" style="3" customWidth="1"/>
    <col min="11" max="11" width="9.6640625" style="3" customWidth="1"/>
    <col min="12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5">
      <c r="A3" s="26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" customHeight="1" x14ac:dyDescent="0.25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5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5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5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5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5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5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5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5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5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5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5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5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8" ht="20.25" customHeight="1" x14ac:dyDescent="0.3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3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3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5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3">
      <c r="A25" s="9" t="s">
        <v>32</v>
      </c>
      <c r="B25" s="7">
        <v>5059</v>
      </c>
      <c r="C25" s="7">
        <v>5353</v>
      </c>
      <c r="D25" s="7">
        <v>3826</v>
      </c>
      <c r="E25" s="8"/>
      <c r="F25" s="8"/>
      <c r="G25" s="8"/>
      <c r="H25" s="8"/>
      <c r="I25" s="8"/>
      <c r="J25" s="8"/>
      <c r="K25" s="8"/>
      <c r="L25" s="8"/>
      <c r="M25" s="22"/>
      <c r="N25" s="21">
        <f t="shared" si="0"/>
        <v>14238</v>
      </c>
      <c r="O25" s="20">
        <f t="shared" ref="O25" si="3">+N25/N24-1</f>
        <v>-0.88964758221402385</v>
      </c>
      <c r="P25" s="7">
        <f t="shared" ref="P25" si="4">N25/12</f>
        <v>1186.5</v>
      </c>
    </row>
    <row r="26" spans="1:18" ht="20.100000000000001" customHeight="1" thickBot="1" x14ac:dyDescent="0.3">
      <c r="A26" s="24" t="s">
        <v>42</v>
      </c>
      <c r="B26" s="24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10"/>
      <c r="P26" s="11">
        <f>SUM(N9:N25)</f>
        <v>472065</v>
      </c>
    </row>
    <row r="27" spans="1:18" x14ac:dyDescent="0.25">
      <c r="A27" s="16" t="s">
        <v>44</v>
      </c>
    </row>
    <row r="28" spans="1:18" x14ac:dyDescent="0.3">
      <c r="A28" s="12"/>
      <c r="Q28" s="13"/>
    </row>
    <row r="29" spans="1:18" x14ac:dyDescent="0.3">
      <c r="A29" s="14"/>
      <c r="Q29" s="13"/>
    </row>
    <row r="30" spans="1:18" ht="20.399999999999999" x14ac:dyDescent="0.3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3"/>
    </row>
    <row r="31" spans="1:18" ht="18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3">
      <c r="A32" s="26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3"/>
    </row>
    <row r="33" spans="1:17" ht="18" x14ac:dyDescent="0.3">
      <c r="A33" s="26" t="s">
        <v>40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3"/>
    </row>
    <row r="34" spans="1:17" ht="18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3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2" x14ac:dyDescent="0.3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3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3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3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5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5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5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5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5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5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5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5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5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5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5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3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2" thickBot="1" x14ac:dyDescent="0.3">
      <c r="A53" s="24" t="s">
        <v>43</v>
      </c>
      <c r="B53" s="24"/>
      <c r="C53" s="24"/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25"/>
      <c r="O53" s="10"/>
      <c r="P53" s="11">
        <f>SUM(N38:N52)</f>
        <v>15066544</v>
      </c>
    </row>
    <row r="54" spans="1:16" x14ac:dyDescent="0.25">
      <c r="A54" s="16"/>
    </row>
    <row r="55" spans="1:16" x14ac:dyDescent="0.25">
      <c r="A55" s="14"/>
    </row>
    <row r="56" spans="1:16" x14ac:dyDescent="0.25">
      <c r="A56" s="14"/>
    </row>
    <row r="57" spans="1:16" x14ac:dyDescent="0.25">
      <c r="A57" s="14"/>
    </row>
    <row r="58" spans="1:16" x14ac:dyDescent="0.25">
      <c r="A58" s="15"/>
    </row>
    <row r="59" spans="1:16" x14ac:dyDescent="0.25">
      <c r="A59" s="15"/>
    </row>
    <row r="60" spans="1:16" x14ac:dyDescent="0.25">
      <c r="A60" s="12"/>
    </row>
    <row r="61" spans="1:16" hidden="1" x14ac:dyDescent="0.25">
      <c r="A61" s="14"/>
    </row>
    <row r="62" spans="1:16" hidden="1" x14ac:dyDescent="0.25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2020-02-14T21:57:49Z</cp:lastPrinted>
  <dcterms:created xsi:type="dcterms:W3CDTF">2011-12-21T14:02:55Z</dcterms:created>
  <dcterms:modified xsi:type="dcterms:W3CDTF">2020-04-08T21:57:44Z</dcterms:modified>
</cp:coreProperties>
</file>