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llanos\Desktop\Paginas\"/>
    </mc:Choice>
  </mc:AlternateContent>
  <bookViews>
    <workbookView xWindow="0" yWindow="0" windowWidth="24000" windowHeight="9732" tabRatio="404"/>
  </bookViews>
  <sheets>
    <sheet name="3.7" sheetId="1" r:id="rId1"/>
  </sheets>
  <definedNames>
    <definedName name="_xlnm._FilterDatabase" localSheetId="0" hidden="1">'3.7'!$A$7:$L$7</definedName>
    <definedName name="_xlnm.Print_Area" localSheetId="0">'3.7'!$A$1:$L$36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52511"/>
</workbook>
</file>

<file path=xl/calcChain.xml><?xml version="1.0" encoding="utf-8"?>
<calcChain xmlns="http://schemas.openxmlformats.org/spreadsheetml/2006/main">
  <c r="L8" i="1" l="1"/>
  <c r="L27" i="1" l="1"/>
  <c r="L10" i="1" l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8" i="1"/>
  <c r="L29" i="1"/>
  <c r="L30" i="1"/>
  <c r="L31" i="1"/>
  <c r="L32" i="1"/>
  <c r="L9" i="1"/>
  <c r="D33" i="1"/>
  <c r="E33" i="1"/>
  <c r="F33" i="1"/>
  <c r="G33" i="1"/>
  <c r="H33" i="1"/>
  <c r="I33" i="1"/>
  <c r="J33" i="1"/>
  <c r="K33" i="1"/>
  <c r="C33" i="1"/>
  <c r="L33" i="1" l="1"/>
</calcChain>
</file>

<file path=xl/sharedStrings.xml><?xml version="1.0" encoding="utf-8"?>
<sst xmlns="http://schemas.openxmlformats.org/spreadsheetml/2006/main" count="45" uniqueCount="44">
  <si>
    <t>Nº</t>
  </si>
  <si>
    <t>Total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</si>
  <si>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</si>
  <si>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</si>
  <si>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</si>
  <si>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</si>
  <si>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</si>
  <si>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</si>
  <si>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</si>
  <si>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</si>
  <si>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</si>
  <si>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</si>
  <si>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</si>
  <si>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</si>
  <si>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</si>
  <si>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</si>
  <si>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</si>
  <si>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</si>
  <si>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</si>
  <si>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</si>
  <si>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</si>
  <si>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</si>
  <si>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</si>
  <si>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</si>
  <si>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</si>
  <si>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</si>
  <si>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</si>
  <si>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Departamento</t>
  </si>
  <si>
    <t>Elaboración : UGIGC - PNCVFS</t>
  </si>
  <si>
    <t>Fuente : Registro de acciones preventivas promocionales</t>
  </si>
  <si>
    <t>Mujer</t>
  </si>
  <si>
    <t>Hombre</t>
  </si>
  <si>
    <t>6 - 11
años</t>
  </si>
  <si>
    <t>12 - 14
años</t>
  </si>
  <si>
    <t>15 - 17
años</t>
  </si>
  <si>
    <t>18 - 29
años</t>
  </si>
  <si>
    <t>30 - 59
años</t>
  </si>
  <si>
    <t>60 a más
años</t>
  </si>
  <si>
    <t>&lt; 6 
años</t>
  </si>
  <si>
    <t>Grupos de edad</t>
  </si>
  <si>
    <t>Sexo</t>
  </si>
  <si>
    <t>PERSONAS INFORMADAS Y SENSIBILIZADAS A TRAVÉS DE LAS ACCIONES PREVENTIVAS PROMOCIONALES POR SEXO, GRUPOS DE EDAD Y DEPARTAMENTO</t>
  </si>
  <si>
    <t>Cuadro N° 3.7</t>
  </si>
  <si>
    <t>Período: Enero - Mayo 2018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</si>
</sst>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9" tint="-0.499984740745262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305496"/>
        <bgColor theme="0"/>
      </patternFill>
    </fill>
  </fills>
  <borders count="22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/>
      <top/>
      <bottom style="medium">
        <color rgb="FF969696"/>
      </bottom>
      <diagonal/>
    </border>
    <border>
      <left/>
      <right/>
      <top style="medium">
        <color rgb="FF969696"/>
      </top>
      <bottom/>
      <diagonal/>
    </border>
    <border>
      <left style="thin">
        <color theme="0"/>
      </left>
      <right/>
      <top style="thin">
        <color theme="0"/>
      </top>
      <bottom style="hair">
        <color rgb="FF305496"/>
      </bottom>
      <diagonal/>
    </border>
    <border>
      <left/>
      <right style="thin">
        <color theme="0"/>
      </right>
      <top style="thin">
        <color theme="0"/>
      </top>
      <bottom style="hair">
        <color rgb="FF305496"/>
      </bottom>
      <diagonal/>
    </border>
    <border>
      <left/>
      <right/>
      <top style="thin">
        <color theme="0"/>
      </top>
      <bottom style="hair">
        <color rgb="FF305496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/>
      <top/>
      <bottom style="thin">
        <color theme="0"/>
      </bottom>
      <diagonal/>
    </border>
    <border>
      <left style="medium">
        <color rgb="FF305496"/>
      </left>
      <right/>
      <top/>
      <bottom style="hair">
        <color rgb="FF305496"/>
      </bottom>
      <diagonal/>
    </border>
    <border>
      <left/>
      <right style="hair">
        <color rgb="FF305496"/>
      </right>
      <top/>
      <bottom style="hair">
        <color rgb="FF305496"/>
      </bottom>
      <diagonal/>
    </border>
    <border>
      <left style="medium">
        <color rgb="FF305496"/>
      </left>
      <right/>
      <top style="hair">
        <color rgb="FF305496"/>
      </top>
      <bottom/>
      <diagonal/>
    </border>
    <border>
      <left/>
      <right style="hair">
        <color rgb="FF305496"/>
      </right>
      <top style="hair">
        <color rgb="FF305496"/>
      </top>
      <bottom/>
      <diagonal/>
    </border>
    <border>
      <left style="hair">
        <color rgb="FF305496"/>
      </left>
      <right/>
      <top style="hair">
        <color rgb="FF305496"/>
      </top>
      <bottom style="hair">
        <color rgb="FF305496"/>
      </bottom>
      <diagonal/>
    </border>
    <border>
      <left/>
      <right style="hair">
        <color rgb="FF305496"/>
      </right>
      <top style="hair">
        <color rgb="FF305496"/>
      </top>
      <bottom style="hair">
        <color rgb="FF305496"/>
      </bottom>
      <diagonal/>
    </border>
    <border>
      <left style="hair">
        <color rgb="FF305496"/>
      </left>
      <right/>
      <top/>
      <bottom style="hair">
        <color rgb="FF305496"/>
      </bottom>
      <diagonal/>
    </border>
    <border>
      <left style="hair">
        <color rgb="FF305496"/>
      </left>
      <right/>
      <top style="hair">
        <color rgb="FF305496"/>
      </top>
      <bottom/>
      <diagonal/>
    </border>
    <border>
      <left/>
      <right/>
      <top style="hair">
        <color rgb="FF305496"/>
      </top>
      <bottom/>
      <diagonal/>
    </border>
  </borders>
  <cellStyleXfs count="13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4" fillId="3" borderId="0" xfId="0" applyFont="1" applyFill="1" applyAlignment="1">
      <alignment horizontal="left" vertical="center" indent="1"/>
    </xf>
    <xf numFmtId="0" fontId="5" fillId="4" borderId="0" xfId="0" applyFont="1" applyFill="1" applyAlignment="1">
      <alignment vertical="center"/>
    </xf>
    <xf numFmtId="0" fontId="6" fillId="4" borderId="0" xfId="0" applyFont="1" applyFill="1" applyAlignment="1">
      <alignment horizontal="centerContinuous" vertical="center" wrapText="1"/>
    </xf>
    <xf numFmtId="0" fontId="6" fillId="4" borderId="0" xfId="0" applyFont="1" applyFill="1" applyAlignment="1">
      <alignment vertical="center"/>
    </xf>
    <xf numFmtId="0" fontId="6" fillId="4" borderId="0" xfId="0" applyFont="1" applyFill="1" applyAlignment="1">
      <alignment vertical="center" wrapText="1"/>
    </xf>
    <xf numFmtId="0" fontId="6" fillId="4" borderId="0" xfId="0" applyFont="1" applyFill="1" applyAlignment="1">
      <alignment horizontal="centerContinuous" wrapText="1"/>
    </xf>
    <xf numFmtId="0" fontId="6" fillId="4" borderId="0" xfId="0" applyFont="1" applyFill="1" applyAlignment="1">
      <alignment wrapText="1"/>
    </xf>
    <xf numFmtId="0" fontId="6" fillId="4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6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left" vertical="center"/>
    </xf>
    <xf numFmtId="0" fontId="5" fillId="4" borderId="0" xfId="0" applyFont="1" applyFill="1" applyAlignment="1">
      <alignment vertical="center" wrapText="1"/>
    </xf>
    <xf numFmtId="0" fontId="6" fillId="3" borderId="0" xfId="0" applyFont="1" applyFill="1" applyAlignment="1">
      <alignment vertical="center"/>
    </xf>
    <xf numFmtId="0" fontId="6" fillId="3" borderId="0" xfId="0" applyFont="1" applyFill="1" applyAlignment="1">
      <alignment horizontal="left" vertical="center"/>
    </xf>
    <xf numFmtId="0" fontId="7" fillId="4" borderId="0" xfId="0" applyFont="1" applyFill="1" applyAlignment="1">
      <alignment vertical="center"/>
    </xf>
    <xf numFmtId="0" fontId="8" fillId="2" borderId="0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 wrapText="1"/>
    </xf>
    <xf numFmtId="0" fontId="9" fillId="5" borderId="2" xfId="6" applyFont="1" applyFill="1" applyBorder="1" applyAlignment="1">
      <alignment horizontal="left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9" fillId="5" borderId="4" xfId="6" applyFont="1" applyFill="1" applyBorder="1" applyAlignment="1">
      <alignment horizontal="left" vertical="center" wrapText="1"/>
    </xf>
    <xf numFmtId="0" fontId="9" fillId="5" borderId="5" xfId="6" applyFont="1" applyFill="1" applyBorder="1" applyAlignment="1">
      <alignment horizontal="left" vertical="center" wrapText="1"/>
    </xf>
    <xf numFmtId="3" fontId="10" fillId="6" borderId="6" xfId="0" applyNumberFormat="1" applyFont="1" applyFill="1" applyBorder="1" applyAlignment="1">
      <alignment horizontal="right" vertical="center" wrapText="1"/>
    </xf>
    <xf numFmtId="3" fontId="4" fillId="5" borderId="1" xfId="0" applyNumberFormat="1" applyFont="1" applyFill="1" applyBorder="1" applyAlignment="1">
      <alignment horizontal="right" vertical="center" wrapText="1"/>
    </xf>
    <xf numFmtId="0" fontId="2" fillId="2" borderId="0" xfId="5" applyFont="1" applyFill="1" applyAlignment="1">
      <alignment vertical="center"/>
    </xf>
    <xf numFmtId="0" fontId="11" fillId="4" borderId="0" xfId="0" applyFont="1" applyFill="1" applyAlignment="1">
      <alignment horizontal="centerContinuous" vertical="center"/>
    </xf>
    <xf numFmtId="0" fontId="12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  <xf numFmtId="0" fontId="6" fillId="4" borderId="0" xfId="0" applyFont="1" applyFill="1" applyBorder="1" applyAlignment="1">
      <alignment vertical="center" wrapText="1"/>
    </xf>
    <xf numFmtId="0" fontId="8" fillId="2" borderId="7" xfId="0" applyFont="1" applyFill="1" applyBorder="1" applyAlignment="1">
      <alignment horizontal="center" vertical="center"/>
    </xf>
    <xf numFmtId="0" fontId="10" fillId="7" borderId="8" xfId="0" applyFont="1" applyFill="1" applyBorder="1" applyAlignment="1">
      <alignment horizontal="center" vertical="center" wrapText="1"/>
    </xf>
    <xf numFmtId="0" fontId="10" fillId="7" borderId="9" xfId="0" applyFont="1" applyFill="1" applyBorder="1" applyAlignment="1">
      <alignment horizontal="center" vertical="center" wrapText="1"/>
    </xf>
    <xf numFmtId="0" fontId="10" fillId="7" borderId="10" xfId="0" applyFont="1" applyFill="1" applyBorder="1" applyAlignment="1">
      <alignment horizontal="center" vertical="center" wrapText="1"/>
    </xf>
    <xf numFmtId="3" fontId="6" fillId="5" borderId="13" xfId="0" applyNumberFormat="1" applyFont="1" applyFill="1" applyBorder="1" applyAlignment="1">
      <alignment vertical="center"/>
    </xf>
    <xf numFmtId="3" fontId="6" fillId="5" borderId="14" xfId="0" applyNumberFormat="1" applyFont="1" applyFill="1" applyBorder="1" applyAlignment="1">
      <alignment vertical="center"/>
    </xf>
    <xf numFmtId="3" fontId="6" fillId="5" borderId="15" xfId="0" applyNumberFormat="1" applyFont="1" applyFill="1" applyBorder="1" applyAlignment="1">
      <alignment vertical="center"/>
    </xf>
    <xf numFmtId="3" fontId="6" fillId="5" borderId="16" xfId="0" applyNumberFormat="1" applyFont="1" applyFill="1" applyBorder="1" applyAlignment="1">
      <alignment vertical="center"/>
    </xf>
    <xf numFmtId="3" fontId="6" fillId="5" borderId="17" xfId="0" applyNumberFormat="1" applyFont="1" applyFill="1" applyBorder="1" applyAlignment="1">
      <alignment horizontal="right" vertical="center"/>
    </xf>
    <xf numFmtId="3" fontId="6" fillId="5" borderId="3" xfId="0" applyNumberFormat="1" applyFont="1" applyFill="1" applyBorder="1" applyAlignment="1">
      <alignment horizontal="right" vertical="center"/>
    </xf>
    <xf numFmtId="3" fontId="6" fillId="5" borderId="18" xfId="0" applyNumberFormat="1" applyFont="1" applyFill="1" applyBorder="1" applyAlignment="1">
      <alignment horizontal="right" vertical="center"/>
    </xf>
    <xf numFmtId="3" fontId="6" fillId="5" borderId="19" xfId="0" applyNumberFormat="1" applyFont="1" applyFill="1" applyBorder="1" applyAlignment="1">
      <alignment horizontal="right" vertical="center"/>
    </xf>
    <xf numFmtId="3" fontId="6" fillId="5" borderId="1" xfId="0" applyNumberFormat="1" applyFont="1" applyFill="1" applyBorder="1" applyAlignment="1">
      <alignment horizontal="right" vertical="center"/>
    </xf>
    <xf numFmtId="3" fontId="6" fillId="5" borderId="14" xfId="0" applyNumberFormat="1" applyFont="1" applyFill="1" applyBorder="1" applyAlignment="1">
      <alignment horizontal="right" vertical="center"/>
    </xf>
    <xf numFmtId="3" fontId="6" fillId="5" borderId="20" xfId="0" applyNumberFormat="1" applyFont="1" applyFill="1" applyBorder="1" applyAlignment="1">
      <alignment horizontal="right" vertical="center"/>
    </xf>
    <xf numFmtId="3" fontId="6" fillId="5" borderId="21" xfId="0" applyNumberFormat="1" applyFont="1" applyFill="1" applyBorder="1" applyAlignment="1">
      <alignment horizontal="right" vertical="center"/>
    </xf>
    <xf numFmtId="3" fontId="6" fillId="5" borderId="16" xfId="0" applyNumberFormat="1" applyFont="1" applyFill="1" applyBorder="1" applyAlignment="1">
      <alignment horizontal="right" vertical="center"/>
    </xf>
    <xf numFmtId="0" fontId="6" fillId="5" borderId="0" xfId="0" applyFont="1" applyFill="1" applyBorder="1" applyAlignment="1">
      <alignment horizontal="center" vertical="center" wrapText="1"/>
    </xf>
    <xf numFmtId="3" fontId="4" fillId="5" borderId="0" xfId="0" applyNumberFormat="1" applyFont="1" applyFill="1" applyBorder="1" applyAlignment="1">
      <alignment horizontal="right" vertical="center" wrapText="1"/>
    </xf>
    <xf numFmtId="0" fontId="4" fillId="4" borderId="0" xfId="0" applyFont="1" applyFill="1" applyAlignment="1">
      <alignment horizontal="justify" vertical="center" wrapText="1"/>
    </xf>
    <xf numFmtId="0" fontId="6" fillId="4" borderId="0" xfId="0" applyFont="1" applyFill="1" applyAlignment="1">
      <alignment horizontal="justify" vertical="center" wrapText="1"/>
    </xf>
    <xf numFmtId="0" fontId="10" fillId="6" borderId="6" xfId="0" applyFont="1" applyFill="1" applyBorder="1" applyAlignment="1">
      <alignment horizontal="center" vertical="center" wrapText="1"/>
    </xf>
    <xf numFmtId="0" fontId="10" fillId="6" borderId="11" xfId="0" applyFont="1" applyFill="1" applyBorder="1" applyAlignment="1">
      <alignment horizontal="center" vertical="center" wrapText="1"/>
    </xf>
    <xf numFmtId="0" fontId="15" fillId="4" borderId="0" xfId="0" applyFont="1" applyFill="1" applyAlignment="1">
      <alignment horizontal="justify" vertical="center" wrapText="1"/>
    </xf>
    <xf numFmtId="0" fontId="10" fillId="7" borderId="0" xfId="0" applyFont="1" applyFill="1" applyBorder="1" applyAlignment="1">
      <alignment horizontal="left" vertical="center" wrapText="1"/>
    </xf>
    <xf numFmtId="0" fontId="10" fillId="7" borderId="0" xfId="0" applyFont="1" applyFill="1" applyBorder="1" applyAlignment="1">
      <alignment horizontal="center" vertical="center" wrapText="1"/>
    </xf>
    <xf numFmtId="0" fontId="10" fillId="7" borderId="0" xfId="0" applyFont="1" applyFill="1" applyBorder="1" applyAlignment="1">
      <alignment horizontal="right" vertical="center" wrapText="1"/>
    </xf>
    <xf numFmtId="0" fontId="10" fillId="7" borderId="12" xfId="0" applyFont="1" applyFill="1" applyBorder="1" applyAlignment="1">
      <alignment horizontal="center" vertical="center" wrapText="1"/>
    </xf>
  </cellXfs>
  <cellStyles count="13">
    <cellStyle name="Categoría del Piloto de Datos" xfId="1"/>
    <cellStyle name="Normal" xfId="0" builtinId="0"/>
    <cellStyle name="Normal 2" xfId="2"/>
    <cellStyle name="Normal 3" xfId="3"/>
    <cellStyle name="Normal 4" xfId="4"/>
    <cellStyle name="Normal_Directorio CEMs - agos - 2009 - UGTAI" xfId="5"/>
    <cellStyle name="Normal_Hoja1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showGridLines="0" tabSelected="1" view="pageBreakPreview" zoomScale="98" zoomScaleNormal="100" zoomScaleSheetLayoutView="98" workbookViewId="0"/>
  </sheetViews>
  <sheetFormatPr baseColWidth="10" defaultColWidth="11.44140625" defaultRowHeight="13.8" x14ac:dyDescent="0.25"/>
  <cols>
    <col min="1" max="1" width="3.88671875" style="5" customWidth="1"/>
    <col min="2" max="2" width="15.5546875" style="5" customWidth="1"/>
    <col min="3" max="11" width="7.33203125" style="5" customWidth="1"/>
    <col min="12" max="12" width="8.6640625" style="8" customWidth="1"/>
    <col min="13" max="16384" width="11.44140625" style="5"/>
  </cols>
  <sheetData>
    <row r="1" spans="1:12" s="7" customFormat="1" ht="18" customHeight="1" x14ac:dyDescent="0.3">
      <c r="A1" s="16" t="s">
        <v>42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2.4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33.6" customHeight="1" x14ac:dyDescent="0.25">
      <c r="A3" s="54" t="s">
        <v>41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</row>
    <row r="4" spans="1:12" ht="15.6" customHeight="1" x14ac:dyDescent="0.25">
      <c r="A4" s="50" t="s">
        <v>43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</row>
    <row r="5" spans="1:12" ht="2.4" customHeight="1" x14ac:dyDescent="0.25">
      <c r="A5" s="3"/>
      <c r="B5" s="26"/>
      <c r="C5" s="27">
        <v>21</v>
      </c>
      <c r="D5" s="28"/>
      <c r="E5" s="28"/>
      <c r="F5" s="28"/>
      <c r="G5" s="28"/>
      <c r="H5" s="28"/>
      <c r="I5" s="28"/>
      <c r="J5" s="28"/>
      <c r="K5" s="29"/>
      <c r="L5" s="3"/>
    </row>
    <row r="6" spans="1:12" x14ac:dyDescent="0.25">
      <c r="A6" s="56" t="s">
        <v>0</v>
      </c>
      <c r="B6" s="55" t="s">
        <v>27</v>
      </c>
      <c r="C6" s="58" t="s">
        <v>40</v>
      </c>
      <c r="D6" s="58"/>
      <c r="E6" s="58" t="s">
        <v>39</v>
      </c>
      <c r="F6" s="58"/>
      <c r="G6" s="58"/>
      <c r="H6" s="58"/>
      <c r="I6" s="58"/>
      <c r="J6" s="58"/>
      <c r="K6" s="58"/>
      <c r="L6" s="57" t="s">
        <v>1</v>
      </c>
    </row>
    <row r="7" spans="1:12" ht="30.6" customHeight="1" x14ac:dyDescent="0.25">
      <c r="A7" s="56"/>
      <c r="B7" s="55"/>
      <c r="C7" s="32" t="s">
        <v>30</v>
      </c>
      <c r="D7" s="33" t="s">
        <v>31</v>
      </c>
      <c r="E7" s="32" t="s">
        <v>38</v>
      </c>
      <c r="F7" s="34" t="s">
        <v>32</v>
      </c>
      <c r="G7" s="34" t="s">
        <v>33</v>
      </c>
      <c r="H7" s="34" t="s">
        <v>34</v>
      </c>
      <c r="I7" s="34" t="s">
        <v>35</v>
      </c>
      <c r="J7" s="34" t="s">
        <v>36</v>
      </c>
      <c r="K7" s="33" t="s">
        <v>37</v>
      </c>
      <c r="L7" s="57"/>
    </row>
    <row r="8" spans="1:12" ht="15" customHeight="1" x14ac:dyDescent="0.25">
      <c r="A8" s="18">
        <v>1</v>
      </c>
      <c r="B8" s="19" t="s">
        <v>2</v>
      </c>
      <c r="C8" s="35">
        <v>10641</v>
      </c>
      <c r="D8" s="36">
        <v>5762.0000000000018</v>
      </c>
      <c r="E8" s="39">
        <v>31.000000000000004</v>
      </c>
      <c r="F8" s="40">
        <v>724.99999999999989</v>
      </c>
      <c r="G8" s="40">
        <v>1780</v>
      </c>
      <c r="H8" s="40">
        <v>1562.9999999999986</v>
      </c>
      <c r="I8" s="40">
        <v>3690</v>
      </c>
      <c r="J8" s="40">
        <v>7872.9999999999973</v>
      </c>
      <c r="K8" s="41">
        <v>741</v>
      </c>
      <c r="L8" s="24">
        <f t="shared" ref="L8:L32" si="0">SUM(E8:K8)</f>
        <v>16402.999999999996</v>
      </c>
    </row>
    <row r="9" spans="1:12" ht="15" customHeight="1" x14ac:dyDescent="0.25">
      <c r="A9" s="20">
        <v>2</v>
      </c>
      <c r="B9" s="21" t="s">
        <v>3</v>
      </c>
      <c r="C9" s="35">
        <v>25473.000000000022</v>
      </c>
      <c r="D9" s="36">
        <v>11230.000000000009</v>
      </c>
      <c r="E9" s="39">
        <v>177.00000000000003</v>
      </c>
      <c r="F9" s="40">
        <v>2290.9999999999995</v>
      </c>
      <c r="G9" s="40">
        <v>3296.9999999999959</v>
      </c>
      <c r="H9" s="40">
        <v>3904.9999999999986</v>
      </c>
      <c r="I9" s="40">
        <v>6643.0000000000036</v>
      </c>
      <c r="J9" s="40">
        <v>17103.999999999985</v>
      </c>
      <c r="K9" s="41">
        <v>3285.9999999999991</v>
      </c>
      <c r="L9" s="24">
        <f t="shared" si="0"/>
        <v>36702.999999999985</v>
      </c>
    </row>
    <row r="10" spans="1:12" ht="15" customHeight="1" x14ac:dyDescent="0.25">
      <c r="A10" s="18">
        <v>3</v>
      </c>
      <c r="B10" s="21" t="s">
        <v>4</v>
      </c>
      <c r="C10" s="35">
        <v>11688</v>
      </c>
      <c r="D10" s="36">
        <v>5325.9999999999927</v>
      </c>
      <c r="E10" s="39">
        <v>83.000000000000071</v>
      </c>
      <c r="F10" s="40">
        <v>387.99999999999932</v>
      </c>
      <c r="G10" s="40">
        <v>1554.9999999999982</v>
      </c>
      <c r="H10" s="40">
        <v>1582.9999999999986</v>
      </c>
      <c r="I10" s="40">
        <v>2970.0000000000005</v>
      </c>
      <c r="J10" s="40">
        <v>9154.0000000000073</v>
      </c>
      <c r="K10" s="41">
        <v>1281.0000000000011</v>
      </c>
      <c r="L10" s="24">
        <f t="shared" si="0"/>
        <v>17014.000000000004</v>
      </c>
    </row>
    <row r="11" spans="1:12" ht="15" customHeight="1" x14ac:dyDescent="0.25">
      <c r="A11" s="20">
        <v>4</v>
      </c>
      <c r="B11" s="21" t="s">
        <v>5</v>
      </c>
      <c r="C11" s="35">
        <v>23692.999999999996</v>
      </c>
      <c r="D11" s="36">
        <v>12544.999999999976</v>
      </c>
      <c r="E11" s="42">
        <v>125.00000000000007</v>
      </c>
      <c r="F11" s="43">
        <v>2244.9999999999982</v>
      </c>
      <c r="G11" s="43">
        <v>3150.9999999999995</v>
      </c>
      <c r="H11" s="43">
        <v>3201.9999999999995</v>
      </c>
      <c r="I11" s="43">
        <v>6427.9999999999964</v>
      </c>
      <c r="J11" s="43">
        <v>18647.000000000018</v>
      </c>
      <c r="K11" s="44">
        <v>2439.9999999999986</v>
      </c>
      <c r="L11" s="24">
        <f t="shared" si="0"/>
        <v>36238.000000000015</v>
      </c>
    </row>
    <row r="12" spans="1:12" ht="15" customHeight="1" x14ac:dyDescent="0.25">
      <c r="A12" s="18">
        <v>5</v>
      </c>
      <c r="B12" s="21" t="s">
        <v>6</v>
      </c>
      <c r="C12" s="35">
        <v>20829.000000000007</v>
      </c>
      <c r="D12" s="36">
        <v>6544.0000000000045</v>
      </c>
      <c r="E12" s="42">
        <v>75.000000000000043</v>
      </c>
      <c r="F12" s="43">
        <v>804.99999999999955</v>
      </c>
      <c r="G12" s="43">
        <v>1490.0000000000009</v>
      </c>
      <c r="H12" s="43">
        <v>1772.9999999999984</v>
      </c>
      <c r="I12" s="43">
        <v>5774</v>
      </c>
      <c r="J12" s="43">
        <v>15304.999999999987</v>
      </c>
      <c r="K12" s="44">
        <v>2150.9999999999986</v>
      </c>
      <c r="L12" s="24">
        <f t="shared" si="0"/>
        <v>27372.999999999985</v>
      </c>
    </row>
    <row r="13" spans="1:12" ht="15" customHeight="1" x14ac:dyDescent="0.25">
      <c r="A13" s="20">
        <v>6</v>
      </c>
      <c r="B13" s="21" t="s">
        <v>7</v>
      </c>
      <c r="C13" s="35">
        <v>17664.000000000004</v>
      </c>
      <c r="D13" s="36">
        <v>9260.9999999999927</v>
      </c>
      <c r="E13" s="42">
        <v>50.999999999999957</v>
      </c>
      <c r="F13" s="43">
        <v>1118.9999999999995</v>
      </c>
      <c r="G13" s="43">
        <v>2612.9999999999995</v>
      </c>
      <c r="H13" s="43">
        <v>3639.0000000000005</v>
      </c>
      <c r="I13" s="43">
        <v>6415.0000000000018</v>
      </c>
      <c r="J13" s="43">
        <v>11575.999999999987</v>
      </c>
      <c r="K13" s="44">
        <v>1512.0000000000005</v>
      </c>
      <c r="L13" s="24">
        <f t="shared" si="0"/>
        <v>26924.999999999989</v>
      </c>
    </row>
    <row r="14" spans="1:12" ht="15" customHeight="1" x14ac:dyDescent="0.25">
      <c r="A14" s="18">
        <v>7</v>
      </c>
      <c r="B14" s="21" t="s">
        <v>8</v>
      </c>
      <c r="C14" s="35">
        <v>13087.999999999991</v>
      </c>
      <c r="D14" s="36">
        <v>5607.9999999999991</v>
      </c>
      <c r="E14" s="42">
        <v>193.00000000000009</v>
      </c>
      <c r="F14" s="43">
        <v>2753.0000000000014</v>
      </c>
      <c r="G14" s="43">
        <v>2286.0000000000005</v>
      </c>
      <c r="H14" s="43">
        <v>1155.0000000000005</v>
      </c>
      <c r="I14" s="43">
        <v>2581</v>
      </c>
      <c r="J14" s="43">
        <v>8330.0000000000018</v>
      </c>
      <c r="K14" s="44">
        <v>1397.9999999999995</v>
      </c>
      <c r="L14" s="24">
        <f t="shared" si="0"/>
        <v>18696.000000000004</v>
      </c>
    </row>
    <row r="15" spans="1:12" ht="15" customHeight="1" x14ac:dyDescent="0.25">
      <c r="A15" s="20">
        <v>8</v>
      </c>
      <c r="B15" s="21" t="s">
        <v>9</v>
      </c>
      <c r="C15" s="35">
        <v>32430.000000000025</v>
      </c>
      <c r="D15" s="36">
        <v>14169.000000000007</v>
      </c>
      <c r="E15" s="42">
        <v>50</v>
      </c>
      <c r="F15" s="43">
        <v>2538.9999999999995</v>
      </c>
      <c r="G15" s="43">
        <v>4084.9999999999986</v>
      </c>
      <c r="H15" s="43">
        <v>4114</v>
      </c>
      <c r="I15" s="43">
        <v>8668.0000000000036</v>
      </c>
      <c r="J15" s="43">
        <v>25407</v>
      </c>
      <c r="K15" s="44">
        <v>1736.0000000000007</v>
      </c>
      <c r="L15" s="24">
        <f t="shared" si="0"/>
        <v>46599</v>
      </c>
    </row>
    <row r="16" spans="1:12" ht="15" customHeight="1" x14ac:dyDescent="0.25">
      <c r="A16" s="18">
        <v>9</v>
      </c>
      <c r="B16" s="21" t="s">
        <v>10</v>
      </c>
      <c r="C16" s="35">
        <v>13590</v>
      </c>
      <c r="D16" s="36">
        <v>6860.9999999999991</v>
      </c>
      <c r="E16" s="42">
        <v>172.00000000000011</v>
      </c>
      <c r="F16" s="43">
        <v>577.00000000000034</v>
      </c>
      <c r="G16" s="43">
        <v>2037.0000000000009</v>
      </c>
      <c r="H16" s="43">
        <v>2658.9999999999991</v>
      </c>
      <c r="I16" s="43">
        <v>4210</v>
      </c>
      <c r="J16" s="43">
        <v>9877.9999999999945</v>
      </c>
      <c r="K16" s="44">
        <v>918.00000000000045</v>
      </c>
      <c r="L16" s="24">
        <f t="shared" si="0"/>
        <v>20450.999999999993</v>
      </c>
    </row>
    <row r="17" spans="1:12" ht="15" customHeight="1" x14ac:dyDescent="0.25">
      <c r="A17" s="20">
        <v>10</v>
      </c>
      <c r="B17" s="21" t="s">
        <v>11</v>
      </c>
      <c r="C17" s="35">
        <v>17362</v>
      </c>
      <c r="D17" s="36">
        <v>8349</v>
      </c>
      <c r="E17" s="42">
        <v>79.999999999999957</v>
      </c>
      <c r="F17" s="43">
        <v>1087.0000000000002</v>
      </c>
      <c r="G17" s="43">
        <v>2794.0000000000009</v>
      </c>
      <c r="H17" s="43">
        <v>2865.9999999999991</v>
      </c>
      <c r="I17" s="43">
        <v>4392.0000000000009</v>
      </c>
      <c r="J17" s="43">
        <v>12428.000000000007</v>
      </c>
      <c r="K17" s="44">
        <v>2064</v>
      </c>
      <c r="L17" s="24">
        <f t="shared" si="0"/>
        <v>25711.000000000007</v>
      </c>
    </row>
    <row r="18" spans="1:12" ht="15" customHeight="1" x14ac:dyDescent="0.25">
      <c r="A18" s="18">
        <v>11</v>
      </c>
      <c r="B18" s="21" t="s">
        <v>12</v>
      </c>
      <c r="C18" s="35">
        <v>11320.999999999998</v>
      </c>
      <c r="D18" s="36">
        <v>5773.9999999999945</v>
      </c>
      <c r="E18" s="42">
        <v>143.99999999999991</v>
      </c>
      <c r="F18" s="43">
        <v>1822.0000000000009</v>
      </c>
      <c r="G18" s="43">
        <v>2176.0000000000009</v>
      </c>
      <c r="H18" s="43">
        <v>1777.0000000000002</v>
      </c>
      <c r="I18" s="43">
        <v>2854.0000000000005</v>
      </c>
      <c r="J18" s="43">
        <v>6970.9999999999973</v>
      </c>
      <c r="K18" s="44">
        <v>1350.9999999999995</v>
      </c>
      <c r="L18" s="24">
        <f t="shared" si="0"/>
        <v>17095</v>
      </c>
    </row>
    <row r="19" spans="1:12" ht="15" customHeight="1" x14ac:dyDescent="0.25">
      <c r="A19" s="20">
        <v>12</v>
      </c>
      <c r="B19" s="21" t="s">
        <v>13</v>
      </c>
      <c r="C19" s="35">
        <v>23458.000000000007</v>
      </c>
      <c r="D19" s="36">
        <v>9023.9999999999964</v>
      </c>
      <c r="E19" s="42">
        <v>23</v>
      </c>
      <c r="F19" s="43">
        <v>1297.9999999999991</v>
      </c>
      <c r="G19" s="43">
        <v>1869.0000000000002</v>
      </c>
      <c r="H19" s="43">
        <v>2391.9999999999977</v>
      </c>
      <c r="I19" s="43">
        <v>6205</v>
      </c>
      <c r="J19" s="43">
        <v>18897.999999999993</v>
      </c>
      <c r="K19" s="44">
        <v>1797.0000000000014</v>
      </c>
      <c r="L19" s="24">
        <f t="shared" si="0"/>
        <v>32481.999999999989</v>
      </c>
    </row>
    <row r="20" spans="1:12" ht="15" customHeight="1" x14ac:dyDescent="0.25">
      <c r="A20" s="18">
        <v>13</v>
      </c>
      <c r="B20" s="21" t="s">
        <v>14</v>
      </c>
      <c r="C20" s="35">
        <v>32067.000000000025</v>
      </c>
      <c r="D20" s="36">
        <v>10869.000000000005</v>
      </c>
      <c r="E20" s="42">
        <v>643.00000000000045</v>
      </c>
      <c r="F20" s="43">
        <v>3097.9999999999973</v>
      </c>
      <c r="G20" s="43">
        <v>2733.0000000000018</v>
      </c>
      <c r="H20" s="43">
        <v>2652.0000000000005</v>
      </c>
      <c r="I20" s="43">
        <v>8964.0000000000055</v>
      </c>
      <c r="J20" s="43">
        <v>21525.000000000004</v>
      </c>
      <c r="K20" s="44">
        <v>3321.0000000000009</v>
      </c>
      <c r="L20" s="24">
        <f t="shared" si="0"/>
        <v>42936.000000000015</v>
      </c>
    </row>
    <row r="21" spans="1:12" ht="15" customHeight="1" x14ac:dyDescent="0.25">
      <c r="A21" s="20">
        <v>14</v>
      </c>
      <c r="B21" s="21" t="s">
        <v>15</v>
      </c>
      <c r="C21" s="35">
        <v>11323.999999999993</v>
      </c>
      <c r="D21" s="36">
        <v>4123.0000000000018</v>
      </c>
      <c r="E21" s="42">
        <v>19.999999999999979</v>
      </c>
      <c r="F21" s="43">
        <v>555.99999999999966</v>
      </c>
      <c r="G21" s="43">
        <v>1412.0000000000005</v>
      </c>
      <c r="H21" s="43">
        <v>1415.0000000000009</v>
      </c>
      <c r="I21" s="43">
        <v>3151</v>
      </c>
      <c r="J21" s="43">
        <v>7398.9999999999973</v>
      </c>
      <c r="K21" s="44">
        <v>1493.9999999999993</v>
      </c>
      <c r="L21" s="24">
        <f t="shared" si="0"/>
        <v>15446.999999999998</v>
      </c>
    </row>
    <row r="22" spans="1:12" ht="15" customHeight="1" x14ac:dyDescent="0.25">
      <c r="A22" s="18">
        <v>15</v>
      </c>
      <c r="B22" s="21" t="s">
        <v>16</v>
      </c>
      <c r="C22" s="35">
        <v>74698.999999999956</v>
      </c>
      <c r="D22" s="36">
        <v>36370.000000000022</v>
      </c>
      <c r="E22" s="42">
        <v>1105.0000000000002</v>
      </c>
      <c r="F22" s="43">
        <v>6867.0000000000045</v>
      </c>
      <c r="G22" s="43">
        <v>14318.000000000007</v>
      </c>
      <c r="H22" s="43">
        <v>11958.000000000016</v>
      </c>
      <c r="I22" s="43">
        <v>18585.000000000015</v>
      </c>
      <c r="J22" s="43">
        <v>51377.999999999985</v>
      </c>
      <c r="K22" s="44">
        <v>6858.0000000000191</v>
      </c>
      <c r="L22" s="24">
        <f t="shared" si="0"/>
        <v>111069.00000000004</v>
      </c>
    </row>
    <row r="23" spans="1:12" ht="15" customHeight="1" x14ac:dyDescent="0.25">
      <c r="A23" s="20">
        <v>16</v>
      </c>
      <c r="B23" s="21" t="s">
        <v>17</v>
      </c>
      <c r="C23" s="35">
        <v>13044.000000000009</v>
      </c>
      <c r="D23" s="36">
        <v>7877.9999999999918</v>
      </c>
      <c r="E23" s="42">
        <v>124.99999999999999</v>
      </c>
      <c r="F23" s="43">
        <v>1705.9999999999998</v>
      </c>
      <c r="G23" s="43">
        <v>3844.9999999999991</v>
      </c>
      <c r="H23" s="43">
        <v>2214.0000000000027</v>
      </c>
      <c r="I23" s="43">
        <v>5059.0000000000036</v>
      </c>
      <c r="J23" s="43">
        <v>7182.9999999999927</v>
      </c>
      <c r="K23" s="44">
        <v>789.99999999999989</v>
      </c>
      <c r="L23" s="24">
        <f t="shared" si="0"/>
        <v>20922</v>
      </c>
    </row>
    <row r="24" spans="1:12" ht="15" customHeight="1" x14ac:dyDescent="0.25">
      <c r="A24" s="18">
        <v>17</v>
      </c>
      <c r="B24" s="21" t="s">
        <v>18</v>
      </c>
      <c r="C24" s="35">
        <v>2863.0000000000005</v>
      </c>
      <c r="D24" s="36">
        <v>1929</v>
      </c>
      <c r="E24" s="42">
        <v>0</v>
      </c>
      <c r="F24" s="43">
        <v>139.00000000000006</v>
      </c>
      <c r="G24" s="43">
        <v>792</v>
      </c>
      <c r="H24" s="43">
        <v>631</v>
      </c>
      <c r="I24" s="43">
        <v>1418.0000000000005</v>
      </c>
      <c r="J24" s="43">
        <v>1644.9999999999998</v>
      </c>
      <c r="K24" s="44">
        <v>167.00000000000003</v>
      </c>
      <c r="L24" s="24">
        <f t="shared" si="0"/>
        <v>4792</v>
      </c>
    </row>
    <row r="25" spans="1:12" ht="15" customHeight="1" x14ac:dyDescent="0.25">
      <c r="A25" s="20">
        <v>18</v>
      </c>
      <c r="B25" s="21" t="s">
        <v>19</v>
      </c>
      <c r="C25" s="35">
        <v>3652.0000000000009</v>
      </c>
      <c r="D25" s="36">
        <v>1487.9999999999989</v>
      </c>
      <c r="E25" s="42">
        <v>85.999999999999972</v>
      </c>
      <c r="F25" s="43">
        <v>152.00000000000003</v>
      </c>
      <c r="G25" s="43">
        <v>192.00000000000011</v>
      </c>
      <c r="H25" s="43">
        <v>390.99999999999989</v>
      </c>
      <c r="I25" s="43">
        <v>1400.0000000000002</v>
      </c>
      <c r="J25" s="43">
        <v>2432.0000000000009</v>
      </c>
      <c r="K25" s="44">
        <v>486.99999999999983</v>
      </c>
      <c r="L25" s="24">
        <f t="shared" si="0"/>
        <v>5140.0000000000009</v>
      </c>
    </row>
    <row r="26" spans="1:12" ht="15" customHeight="1" x14ac:dyDescent="0.25">
      <c r="A26" s="18">
        <v>19</v>
      </c>
      <c r="B26" s="21" t="s">
        <v>20</v>
      </c>
      <c r="C26" s="35">
        <v>3970.9999999999995</v>
      </c>
      <c r="D26" s="36">
        <v>1605.0000000000005</v>
      </c>
      <c r="E26" s="42">
        <v>0</v>
      </c>
      <c r="F26" s="43">
        <v>302.00000000000017</v>
      </c>
      <c r="G26" s="43">
        <v>1045.0000000000002</v>
      </c>
      <c r="H26" s="43">
        <v>885.00000000000023</v>
      </c>
      <c r="I26" s="43">
        <v>1027.0000000000002</v>
      </c>
      <c r="J26" s="43">
        <v>2158.9999999999991</v>
      </c>
      <c r="K26" s="44">
        <v>158.00000000000003</v>
      </c>
      <c r="L26" s="24">
        <f t="shared" si="0"/>
        <v>5576</v>
      </c>
    </row>
    <row r="27" spans="1:12" ht="15" customHeight="1" x14ac:dyDescent="0.25">
      <c r="A27" s="20">
        <v>20</v>
      </c>
      <c r="B27" s="21" t="s">
        <v>21</v>
      </c>
      <c r="C27" s="35">
        <v>16299.99999999998</v>
      </c>
      <c r="D27" s="36">
        <v>5447.0000000000045</v>
      </c>
      <c r="E27" s="42">
        <v>219.00000000000003</v>
      </c>
      <c r="F27" s="43">
        <v>1639.9999999999991</v>
      </c>
      <c r="G27" s="43">
        <v>1886.9999999999995</v>
      </c>
      <c r="H27" s="43">
        <v>2704.9999999999973</v>
      </c>
      <c r="I27" s="43">
        <v>3151.9999999999986</v>
      </c>
      <c r="J27" s="43">
        <v>10964.000000000002</v>
      </c>
      <c r="K27" s="44">
        <v>1180.0000000000016</v>
      </c>
      <c r="L27" s="24">
        <f t="shared" si="0"/>
        <v>21746.999999999996</v>
      </c>
    </row>
    <row r="28" spans="1:12" ht="15" customHeight="1" x14ac:dyDescent="0.25">
      <c r="A28" s="18">
        <v>21</v>
      </c>
      <c r="B28" s="21" t="s">
        <v>22</v>
      </c>
      <c r="C28" s="35">
        <v>20025.000000000025</v>
      </c>
      <c r="D28" s="36">
        <v>7990.0000000000045</v>
      </c>
      <c r="E28" s="42">
        <v>86.000000000000085</v>
      </c>
      <c r="F28" s="43">
        <v>151.00000000000017</v>
      </c>
      <c r="G28" s="43">
        <v>1792.9999999999991</v>
      </c>
      <c r="H28" s="43">
        <v>1945.999999999998</v>
      </c>
      <c r="I28" s="43">
        <v>4441</v>
      </c>
      <c r="J28" s="43">
        <v>16946.999999999989</v>
      </c>
      <c r="K28" s="44">
        <v>2651.0000000000036</v>
      </c>
      <c r="L28" s="24">
        <f t="shared" si="0"/>
        <v>28014.999999999989</v>
      </c>
    </row>
    <row r="29" spans="1:12" ht="15" customHeight="1" x14ac:dyDescent="0.25">
      <c r="A29" s="20">
        <v>22</v>
      </c>
      <c r="B29" s="21" t="s">
        <v>23</v>
      </c>
      <c r="C29" s="35">
        <v>22284.999999999989</v>
      </c>
      <c r="D29" s="36">
        <v>13309.999999999987</v>
      </c>
      <c r="E29" s="42">
        <v>537.99999999999966</v>
      </c>
      <c r="F29" s="43">
        <v>2014.9999999999975</v>
      </c>
      <c r="G29" s="43">
        <v>2759.0000000000005</v>
      </c>
      <c r="H29" s="43">
        <v>3705.0000000000027</v>
      </c>
      <c r="I29" s="43">
        <v>8874.0000000000091</v>
      </c>
      <c r="J29" s="43">
        <v>16004.000000000007</v>
      </c>
      <c r="K29" s="44">
        <v>1700.0000000000011</v>
      </c>
      <c r="L29" s="24">
        <f t="shared" si="0"/>
        <v>35595.000000000015</v>
      </c>
    </row>
    <row r="30" spans="1:12" ht="15" customHeight="1" x14ac:dyDescent="0.25">
      <c r="A30" s="18">
        <v>23</v>
      </c>
      <c r="B30" s="21" t="s">
        <v>24</v>
      </c>
      <c r="C30" s="35">
        <v>7533.9999999999991</v>
      </c>
      <c r="D30" s="36">
        <v>5451.9999999999927</v>
      </c>
      <c r="E30" s="42">
        <v>57.999999999999972</v>
      </c>
      <c r="F30" s="43">
        <v>590.99999999999977</v>
      </c>
      <c r="G30" s="43">
        <v>574</v>
      </c>
      <c r="H30" s="43">
        <v>904.99999999999989</v>
      </c>
      <c r="I30" s="43">
        <v>2445.9999999999995</v>
      </c>
      <c r="J30" s="43">
        <v>7141.9999999999982</v>
      </c>
      <c r="K30" s="44">
        <v>1270.0000000000005</v>
      </c>
      <c r="L30" s="24">
        <f t="shared" si="0"/>
        <v>12985.999999999996</v>
      </c>
    </row>
    <row r="31" spans="1:12" ht="15" customHeight="1" x14ac:dyDescent="0.25">
      <c r="A31" s="20">
        <v>24</v>
      </c>
      <c r="B31" s="21" t="s">
        <v>25</v>
      </c>
      <c r="C31" s="35">
        <v>6790.0000000000009</v>
      </c>
      <c r="D31" s="36">
        <v>4143.0000000000027</v>
      </c>
      <c r="E31" s="42">
        <v>21.000000000000028</v>
      </c>
      <c r="F31" s="43">
        <v>1580.9999999999993</v>
      </c>
      <c r="G31" s="43">
        <v>934.99999999999955</v>
      </c>
      <c r="H31" s="43">
        <v>1474</v>
      </c>
      <c r="I31" s="43">
        <v>2674.0000000000005</v>
      </c>
      <c r="J31" s="43">
        <v>3676.9999999999977</v>
      </c>
      <c r="K31" s="44">
        <v>570.99999999999966</v>
      </c>
      <c r="L31" s="24">
        <f t="shared" si="0"/>
        <v>10932.999999999998</v>
      </c>
    </row>
    <row r="32" spans="1:12" s="30" customFormat="1" ht="15" customHeight="1" x14ac:dyDescent="0.25">
      <c r="A32" s="48">
        <v>25</v>
      </c>
      <c r="B32" s="22" t="s">
        <v>26</v>
      </c>
      <c r="C32" s="37">
        <v>6404.0000000000018</v>
      </c>
      <c r="D32" s="38">
        <v>2958</v>
      </c>
      <c r="E32" s="45">
        <v>242</v>
      </c>
      <c r="F32" s="46">
        <v>583.00000000000011</v>
      </c>
      <c r="G32" s="46">
        <v>976.99999999999977</v>
      </c>
      <c r="H32" s="46">
        <v>1144.9999999999993</v>
      </c>
      <c r="I32" s="46">
        <v>1543</v>
      </c>
      <c r="J32" s="46">
        <v>4433.0000000000009</v>
      </c>
      <c r="K32" s="47">
        <v>439.00000000000006</v>
      </c>
      <c r="L32" s="49">
        <f t="shared" si="0"/>
        <v>9362</v>
      </c>
    </row>
    <row r="33" spans="1:12" ht="14.4" thickBot="1" x14ac:dyDescent="0.3">
      <c r="A33" s="52" t="s">
        <v>1</v>
      </c>
      <c r="B33" s="53"/>
      <c r="C33" s="23">
        <f>SUM(C8:C32)</f>
        <v>442195</v>
      </c>
      <c r="D33" s="23">
        <f t="shared" ref="D33:K33" si="1">SUM(D8:D32)</f>
        <v>204015</v>
      </c>
      <c r="E33" s="23">
        <f t="shared" si="1"/>
        <v>4347.0000000000009</v>
      </c>
      <c r="F33" s="23">
        <f t="shared" si="1"/>
        <v>37030</v>
      </c>
      <c r="G33" s="23">
        <f t="shared" si="1"/>
        <v>62395.000000000007</v>
      </c>
      <c r="H33" s="23">
        <f t="shared" si="1"/>
        <v>62654.000000000007</v>
      </c>
      <c r="I33" s="23">
        <f t="shared" si="1"/>
        <v>123564.00000000003</v>
      </c>
      <c r="J33" s="23">
        <f t="shared" si="1"/>
        <v>314458.99999999994</v>
      </c>
      <c r="K33" s="23">
        <f t="shared" si="1"/>
        <v>41761.000000000015</v>
      </c>
      <c r="L33" s="23">
        <f>SUM(L8:L32)</f>
        <v>646210</v>
      </c>
    </row>
    <row r="34" spans="1:12" x14ac:dyDescent="0.25">
      <c r="A34" s="25" t="s">
        <v>29</v>
      </c>
      <c r="B34" s="4"/>
      <c r="L34" s="31"/>
    </row>
    <row r="35" spans="1:12" ht="14.4" x14ac:dyDescent="0.25">
      <c r="A35" s="25" t="s">
        <v>28</v>
      </c>
      <c r="B35" s="9"/>
      <c r="L35" s="17"/>
    </row>
    <row r="36" spans="1:12" ht="14.4" x14ac:dyDescent="0.25">
      <c r="B36" s="9"/>
      <c r="L36" s="17"/>
    </row>
    <row r="37" spans="1:12" ht="14.4" x14ac:dyDescent="0.25">
      <c r="B37" s="9"/>
    </row>
    <row r="53" spans="1:12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1"/>
    </row>
    <row r="54" spans="1:12" ht="12.75" customHeight="1" x14ac:dyDescent="0.25">
      <c r="A54" s="12"/>
      <c r="C54" s="13"/>
      <c r="D54" s="10"/>
      <c r="E54" s="10"/>
      <c r="F54" s="10"/>
      <c r="G54" s="10"/>
      <c r="H54" s="10"/>
      <c r="I54" s="10"/>
      <c r="J54" s="10"/>
      <c r="K54" s="10"/>
      <c r="L54" s="11"/>
    </row>
    <row r="55" spans="1:12" x14ac:dyDescent="0.25">
      <c r="A55" s="1"/>
      <c r="C55" s="13"/>
      <c r="D55" s="10"/>
      <c r="E55" s="10"/>
      <c r="F55" s="10"/>
      <c r="G55" s="10"/>
      <c r="H55" s="10"/>
      <c r="I55" s="10"/>
      <c r="J55" s="10"/>
      <c r="K55" s="10"/>
      <c r="L55" s="10"/>
    </row>
    <row r="56" spans="1:12" x14ac:dyDescent="0.25">
      <c r="A56" s="14"/>
      <c r="B56" s="14"/>
      <c r="C56" s="10"/>
      <c r="D56" s="10"/>
      <c r="E56" s="10"/>
      <c r="F56" s="10"/>
      <c r="G56" s="10"/>
      <c r="H56" s="10"/>
      <c r="I56" s="10"/>
      <c r="J56" s="10"/>
      <c r="K56" s="10"/>
      <c r="L56" s="11"/>
    </row>
    <row r="57" spans="1:12" x14ac:dyDescent="0.25">
      <c r="A57" s="15"/>
      <c r="B57" s="14"/>
      <c r="C57" s="10"/>
      <c r="D57" s="10"/>
      <c r="E57" s="10"/>
      <c r="F57" s="10"/>
      <c r="G57" s="10"/>
      <c r="H57" s="10"/>
      <c r="I57" s="10"/>
      <c r="J57" s="10"/>
      <c r="K57" s="10"/>
      <c r="L57" s="11"/>
    </row>
    <row r="62" spans="1:12" x14ac:dyDescent="0.25">
      <c r="A62" s="25"/>
      <c r="B62" s="2"/>
    </row>
    <row r="63" spans="1:12" x14ac:dyDescent="0.25">
      <c r="A63" s="25"/>
      <c r="B63" s="2"/>
    </row>
  </sheetData>
  <mergeCells count="8">
    <mergeCell ref="A4:L4"/>
    <mergeCell ref="A33:B33"/>
    <mergeCell ref="A3:L3"/>
    <mergeCell ref="B6:B7"/>
    <mergeCell ref="A6:A7"/>
    <mergeCell ref="L6:L7"/>
    <mergeCell ref="C6:D6"/>
    <mergeCell ref="E6:K6"/>
  </mergeCells>
  <printOptions horizontalCentered="1"/>
  <pageMargins left="0.31496062992125984" right="0.31496062992125984" top="0.74803149606299213" bottom="0.2755905511811023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3.7</vt:lpstr>
      <vt:lpstr>'3.7'!Área_de_impresión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Marleny Llanos</cp:lastModifiedBy>
  <cp:lastPrinted>2018-03-15T22:31:48Z</cp:lastPrinted>
  <dcterms:created xsi:type="dcterms:W3CDTF">2011-02-10T16:18:34Z</dcterms:created>
  <dcterms:modified xsi:type="dcterms:W3CDTF">2018-06-16T00:53:21Z</dcterms:modified>
</cp:coreProperties>
</file>