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19" i="1" l="1"/>
  <c r="B22" i="1" s="1"/>
  <c r="D21" i="1"/>
  <c r="D43" i="1"/>
  <c r="B46" i="1" s="1"/>
  <c r="D45" i="1"/>
  <c r="C45" i="1"/>
  <c r="B45" i="1"/>
  <c r="C43" i="1"/>
  <c r="B43" i="1"/>
  <c r="C21" i="1"/>
  <c r="B21" i="1"/>
  <c r="C19" i="1"/>
  <c r="C20" i="1"/>
  <c r="B19" i="1"/>
  <c r="C44" i="1"/>
  <c r="D44" i="1" l="1"/>
  <c r="D20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<sst xmlns="http://schemas.openxmlformats.org/spreadsheetml/2006/main" count="46" uniqueCount="25">
  <si>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</si>
  <si>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</si>
  <si>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</si>
  <si>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</si>
  <si>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</si>
  <si>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</si>
  <si>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</si>
  <si>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</si>
  <si>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</si>
  <si>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</si>
  <si>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</si>
  <si>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</si>
  <si>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</si>
  <si>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</si>
  <si>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</si>
  <si>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</si>
  <si>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</si>
  <si>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</si>
  <si>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</si>
  <si>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</si>
  <si>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</si>
  <si>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2016 - 2018</t>
  </si>
  <si>
    <t>Período:  2016 - 2018</t>
  </si>
  <si>
    <t>2018 /a</t>
  </si>
  <si>
    <t>/a Información preliminar que comprende Enero a Mayo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</si>
</sst>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3" fontId="7" fillId="2" borderId="0" xfId="0" quotePrefix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vertical="center" wrapText="1"/>
    </xf>
    <xf numFmtId="0" fontId="6" fillId="2" borderId="0" xfId="0" applyFont="1" applyFill="1"/>
    <xf numFmtId="9" fontId="7" fillId="2" borderId="0" xfId="2" applyFont="1" applyFill="1" applyBorder="1" applyAlignment="1">
      <alignment horizontal="center" vertical="center" wrapText="1"/>
    </xf>
    <xf numFmtId="9" fontId="5" fillId="2" borderId="0" xfId="2" applyFont="1" applyFill="1" applyAlignment="1">
      <alignment horizontal="center" vertical="center" wrapText="1"/>
    </xf>
    <xf numFmtId="3" fontId="5" fillId="2" borderId="0" xfId="0" quotePrefix="1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9" fontId="5" fillId="5" borderId="0" xfId="2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9" fontId="7" fillId="5" borderId="0" xfId="2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topLeftCell="A25" zoomScale="112" zoomScaleNormal="100" zoomScaleSheetLayoutView="112" workbookViewId="0">
      <selection activeCell="A25" sqref="A25:F25"/>
    </sheetView>
  </sheetViews>
  <sheetFormatPr baseColWidth="10" defaultColWidth="11.44140625" defaultRowHeight="13.8" x14ac:dyDescent="0.3"/>
  <cols>
    <col min="1" max="1" width="22.88671875" style="13" customWidth="1"/>
    <col min="2" max="6" width="9.88671875" style="13" customWidth="1"/>
    <col min="7" max="16384" width="11.44140625" style="13"/>
  </cols>
  <sheetData>
    <row r="1" spans="1:6" s="1" customFormat="1" ht="21.75" customHeight="1" x14ac:dyDescent="0.25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" x14ac:dyDescent="0.25">
      <c r="A3" s="37" t="s">
        <v>20</v>
      </c>
      <c r="B3" s="38"/>
      <c r="C3" s="38"/>
      <c r="D3" s="38"/>
      <c r="E3" s="38"/>
      <c r="F3" s="38"/>
    </row>
    <row r="4" spans="1:6" s="4" customFormat="1" ht="15.75" customHeight="1" x14ac:dyDescent="0.25">
      <c r="A4" s="39" t="s">
        <v>22</v>
      </c>
      <c r="B4" s="40"/>
      <c r="C4" s="40"/>
      <c r="D4" s="40"/>
      <c r="E4" s="40"/>
      <c r="F4" s="40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26.25" customHeight="1" x14ac:dyDescent="0.25">
      <c r="A6" s="19" t="s">
        <v>0</v>
      </c>
      <c r="B6" s="20">
        <v>2016</v>
      </c>
      <c r="C6" s="20">
        <v>2017</v>
      </c>
      <c r="D6" s="20" t="s">
        <v>23</v>
      </c>
      <c r="E6" s="28"/>
    </row>
    <row r="7" spans="1:6" s="4" customFormat="1" ht="17.25" customHeight="1" x14ac:dyDescent="0.25">
      <c r="A7" s="21" t="s">
        <v>1</v>
      </c>
      <c r="B7" s="22">
        <v>82</v>
      </c>
      <c r="C7" s="22">
        <v>94</v>
      </c>
      <c r="D7" s="22">
        <v>110</v>
      </c>
      <c r="E7" s="29"/>
    </row>
    <row r="8" spans="1:6" s="4" customFormat="1" ht="17.25" customHeight="1" x14ac:dyDescent="0.25">
      <c r="A8" s="23" t="s">
        <v>2</v>
      </c>
      <c r="B8" s="24">
        <v>70</v>
      </c>
      <c r="C8" s="24">
        <v>83</v>
      </c>
      <c r="D8" s="24">
        <v>104</v>
      </c>
      <c r="E8" s="29"/>
    </row>
    <row r="9" spans="1:6" s="4" customFormat="1" ht="17.25" customHeight="1" x14ac:dyDescent="0.25">
      <c r="A9" s="23" t="s">
        <v>3</v>
      </c>
      <c r="B9" s="24">
        <v>62</v>
      </c>
      <c r="C9" s="24">
        <v>100</v>
      </c>
      <c r="D9" s="24">
        <v>120</v>
      </c>
      <c r="E9" s="29"/>
    </row>
    <row r="10" spans="1:6" s="4" customFormat="1" ht="17.25" customHeight="1" x14ac:dyDescent="0.25">
      <c r="A10" s="23" t="s">
        <v>4</v>
      </c>
      <c r="B10" s="24">
        <v>87</v>
      </c>
      <c r="C10" s="24">
        <v>143</v>
      </c>
      <c r="D10" s="24">
        <v>165</v>
      </c>
      <c r="E10" s="29"/>
    </row>
    <row r="11" spans="1:6" s="4" customFormat="1" ht="17.25" customHeight="1" x14ac:dyDescent="0.25">
      <c r="A11" s="23" t="s">
        <v>5</v>
      </c>
      <c r="B11" s="24">
        <v>66</v>
      </c>
      <c r="C11" s="24">
        <v>118</v>
      </c>
      <c r="D11" s="24">
        <v>112</v>
      </c>
      <c r="E11" s="29"/>
    </row>
    <row r="12" spans="1:6" s="4" customFormat="1" ht="17.25" customHeight="1" x14ac:dyDescent="0.25">
      <c r="A12" s="23" t="s">
        <v>6</v>
      </c>
      <c r="B12" s="24">
        <v>81</v>
      </c>
      <c r="C12" s="24">
        <v>149</v>
      </c>
      <c r="D12" s="24"/>
      <c r="E12" s="29"/>
    </row>
    <row r="13" spans="1:6" s="4" customFormat="1" ht="17.25" customHeight="1" x14ac:dyDescent="0.25">
      <c r="A13" s="23" t="s">
        <v>7</v>
      </c>
      <c r="B13" s="24">
        <v>80</v>
      </c>
      <c r="C13" s="24">
        <v>123</v>
      </c>
      <c r="D13" s="24"/>
      <c r="E13" s="29"/>
    </row>
    <row r="14" spans="1:6" s="4" customFormat="1" ht="17.25" customHeight="1" x14ac:dyDescent="0.25">
      <c r="A14" s="23" t="s">
        <v>8</v>
      </c>
      <c r="B14" s="24">
        <v>127</v>
      </c>
      <c r="C14" s="24">
        <v>154</v>
      </c>
      <c r="D14" s="24"/>
      <c r="E14" s="29"/>
    </row>
    <row r="15" spans="1:6" s="4" customFormat="1" ht="17.25" customHeight="1" x14ac:dyDescent="0.25">
      <c r="A15" s="23" t="s">
        <v>9</v>
      </c>
      <c r="B15" s="24">
        <v>87</v>
      </c>
      <c r="C15" s="24">
        <v>140</v>
      </c>
      <c r="D15" s="24"/>
      <c r="E15" s="29"/>
    </row>
    <row r="16" spans="1:6" s="4" customFormat="1" ht="17.25" customHeight="1" x14ac:dyDescent="0.25">
      <c r="A16" s="23" t="s">
        <v>10</v>
      </c>
      <c r="B16" s="24">
        <v>107</v>
      </c>
      <c r="C16" s="24">
        <v>148</v>
      </c>
      <c r="D16" s="24"/>
      <c r="E16" s="29"/>
    </row>
    <row r="17" spans="1:6" s="4" customFormat="1" ht="17.25" customHeight="1" x14ac:dyDescent="0.25">
      <c r="A17" s="23" t="s">
        <v>11</v>
      </c>
      <c r="B17" s="24">
        <v>74</v>
      </c>
      <c r="C17" s="24">
        <v>175</v>
      </c>
      <c r="D17" s="24"/>
      <c r="E17" s="29"/>
    </row>
    <row r="18" spans="1:6" s="4" customFormat="1" ht="17.25" customHeight="1" x14ac:dyDescent="0.25">
      <c r="A18" s="25" t="s">
        <v>12</v>
      </c>
      <c r="B18" s="26">
        <v>80</v>
      </c>
      <c r="C18" s="26">
        <v>105</v>
      </c>
      <c r="D18" s="26"/>
      <c r="E18" s="29"/>
    </row>
    <row r="19" spans="1:6" s="4" customFormat="1" ht="20.100000000000001" customHeight="1" thickBot="1" x14ac:dyDescent="0.3">
      <c r="A19" s="17" t="s">
        <v>13</v>
      </c>
      <c r="B19" s="18">
        <f>SUM(B7:B18)</f>
        <v>1003</v>
      </c>
      <c r="C19" s="18">
        <f>SUM(C7:C18)</f>
        <v>1532</v>
      </c>
      <c r="D19" s="18">
        <f>SUM(D7:D18)</f>
        <v>611</v>
      </c>
      <c r="E19" s="30"/>
    </row>
    <row r="20" spans="1:6" s="4" customFormat="1" ht="20.100000000000001" customHeight="1" x14ac:dyDescent="0.25">
      <c r="A20" s="7" t="s">
        <v>14</v>
      </c>
      <c r="B20" s="16" t="s">
        <v>15</v>
      </c>
      <c r="C20" s="15">
        <f>C19/B19-1</f>
        <v>0.52741774675972075</v>
      </c>
      <c r="D20" s="15">
        <f>D19/C19-1</f>
        <v>-0.6011749347258486</v>
      </c>
      <c r="E20" s="31"/>
    </row>
    <row r="21" spans="1:6" s="4" customFormat="1" ht="25.5" customHeight="1" x14ac:dyDescent="0.25">
      <c r="A21" s="10" t="s">
        <v>16</v>
      </c>
      <c r="B21" s="11">
        <f>AVERAGE(B7:B18)</f>
        <v>83.583333333333329</v>
      </c>
      <c r="C21" s="11">
        <f>AVERAGE(C7:C18)</f>
        <v>127.66666666666667</v>
      </c>
      <c r="D21" s="11">
        <f>AVERAGE(D7:D18)</f>
        <v>122.2</v>
      </c>
      <c r="E21" s="32"/>
      <c r="F21" s="12"/>
    </row>
    <row r="22" spans="1:6" s="4" customFormat="1" ht="24.75" customHeight="1" thickBot="1" x14ac:dyDescent="0.3">
      <c r="A22" s="27" t="s">
        <v>21</v>
      </c>
      <c r="B22" s="35">
        <f>SUM(B19:D19)</f>
        <v>3146</v>
      </c>
      <c r="C22" s="35"/>
      <c r="D22" s="35"/>
    </row>
    <row r="23" spans="1:6" x14ac:dyDescent="0.3">
      <c r="A23" s="33" t="s">
        <v>24</v>
      </c>
    </row>
    <row r="25" spans="1:6" ht="21" x14ac:dyDescent="0.3">
      <c r="A25" s="36" t="s">
        <v>18</v>
      </c>
      <c r="B25" s="36"/>
      <c r="C25" s="36"/>
      <c r="D25" s="36"/>
      <c r="E25" s="36"/>
      <c r="F25" s="36"/>
    </row>
    <row r="26" spans="1:6" ht="3" customHeight="1" x14ac:dyDescent="0.3">
      <c r="A26" s="2"/>
      <c r="B26" s="2"/>
      <c r="C26" s="2"/>
      <c r="D26" s="3"/>
      <c r="E26" s="3"/>
      <c r="F26" s="3"/>
    </row>
    <row r="27" spans="1:6" ht="41.4" customHeight="1" x14ac:dyDescent="0.3">
      <c r="A27" s="37" t="s">
        <v>19</v>
      </c>
      <c r="B27" s="38"/>
      <c r="C27" s="38"/>
      <c r="D27" s="38"/>
      <c r="E27" s="38"/>
      <c r="F27" s="38"/>
    </row>
    <row r="28" spans="1:6" ht="15.6" x14ac:dyDescent="0.3">
      <c r="A28" s="39" t="s">
        <v>22</v>
      </c>
      <c r="B28" s="40"/>
      <c r="C28" s="40"/>
      <c r="D28" s="40"/>
      <c r="E28" s="40"/>
      <c r="F28" s="40"/>
    </row>
    <row r="29" spans="1:6" ht="3" customHeight="1" x14ac:dyDescent="0.3">
      <c r="A29" s="5"/>
      <c r="B29" s="5"/>
      <c r="C29" s="5"/>
      <c r="D29" s="5"/>
      <c r="E29" s="5"/>
      <c r="F29" s="6"/>
    </row>
    <row r="30" spans="1:6" ht="26.4" customHeight="1" x14ac:dyDescent="0.3">
      <c r="A30" s="19" t="s">
        <v>0</v>
      </c>
      <c r="B30" s="20">
        <v>2016</v>
      </c>
      <c r="C30" s="20">
        <v>2017</v>
      </c>
      <c r="D30" s="20" t="s">
        <v>23</v>
      </c>
      <c r="E30" s="28"/>
      <c r="F30" s="4"/>
    </row>
    <row r="31" spans="1:6" ht="15.6" x14ac:dyDescent="0.3">
      <c r="A31" s="21" t="s">
        <v>1</v>
      </c>
      <c r="B31" s="22">
        <v>755</v>
      </c>
      <c r="C31" s="22">
        <v>995</v>
      </c>
      <c r="D31" s="22">
        <v>1961</v>
      </c>
      <c r="E31" s="29"/>
      <c r="F31" s="4"/>
    </row>
    <row r="32" spans="1:6" ht="15.6" x14ac:dyDescent="0.3">
      <c r="A32" s="23" t="s">
        <v>2</v>
      </c>
      <c r="B32" s="24">
        <v>1870</v>
      </c>
      <c r="C32" s="24">
        <v>1514</v>
      </c>
      <c r="D32" s="24">
        <v>3024</v>
      </c>
      <c r="E32" s="29"/>
      <c r="F32" s="4"/>
    </row>
    <row r="33" spans="1:6" ht="15.6" x14ac:dyDescent="0.3">
      <c r="A33" s="23" t="s">
        <v>3</v>
      </c>
      <c r="B33" s="24">
        <v>3290</v>
      </c>
      <c r="C33" s="24">
        <v>3809</v>
      </c>
      <c r="D33" s="24">
        <v>7196</v>
      </c>
      <c r="E33" s="29"/>
      <c r="F33" s="4"/>
    </row>
    <row r="34" spans="1:6" ht="15.6" x14ac:dyDescent="0.3">
      <c r="A34" s="23" t="s">
        <v>4</v>
      </c>
      <c r="B34" s="24">
        <v>2488</v>
      </c>
      <c r="C34" s="24">
        <v>5517</v>
      </c>
      <c r="D34" s="24">
        <v>9447</v>
      </c>
      <c r="E34" s="29"/>
      <c r="F34" s="4"/>
    </row>
    <row r="35" spans="1:6" ht="15.6" x14ac:dyDescent="0.3">
      <c r="A35" s="23" t="s">
        <v>5</v>
      </c>
      <c r="B35" s="24">
        <v>2079</v>
      </c>
      <c r="C35" s="24">
        <v>4235</v>
      </c>
      <c r="D35" s="24">
        <v>7657</v>
      </c>
      <c r="E35" s="29"/>
      <c r="F35" s="4"/>
    </row>
    <row r="36" spans="1:6" ht="15.6" x14ac:dyDescent="0.3">
      <c r="A36" s="23" t="s">
        <v>6</v>
      </c>
      <c r="B36" s="24">
        <v>4739</v>
      </c>
      <c r="C36" s="24">
        <v>5603</v>
      </c>
      <c r="D36" s="24"/>
      <c r="E36" s="29"/>
      <c r="F36" s="4"/>
    </row>
    <row r="37" spans="1:6" ht="15.6" x14ac:dyDescent="0.3">
      <c r="A37" s="23" t="s">
        <v>7</v>
      </c>
      <c r="B37" s="24">
        <v>1966</v>
      </c>
      <c r="C37" s="24">
        <v>5554</v>
      </c>
      <c r="D37" s="24"/>
      <c r="E37" s="29"/>
      <c r="F37" s="4"/>
    </row>
    <row r="38" spans="1:6" ht="15.6" x14ac:dyDescent="0.3">
      <c r="A38" s="23" t="s">
        <v>8</v>
      </c>
      <c r="B38" s="24">
        <v>4593</v>
      </c>
      <c r="C38" s="24">
        <v>6275</v>
      </c>
      <c r="D38" s="24"/>
      <c r="E38" s="29"/>
      <c r="F38" s="4"/>
    </row>
    <row r="39" spans="1:6" ht="15.6" x14ac:dyDescent="0.3">
      <c r="A39" s="23" t="s">
        <v>9</v>
      </c>
      <c r="B39" s="24">
        <v>3378</v>
      </c>
      <c r="C39" s="24">
        <v>5853</v>
      </c>
      <c r="D39" s="24"/>
      <c r="E39" s="29"/>
      <c r="F39" s="4"/>
    </row>
    <row r="40" spans="1:6" ht="15.6" x14ac:dyDescent="0.3">
      <c r="A40" s="23" t="s">
        <v>10</v>
      </c>
      <c r="B40" s="24">
        <v>5831</v>
      </c>
      <c r="C40" s="24">
        <v>9904</v>
      </c>
      <c r="D40" s="24"/>
      <c r="E40" s="29"/>
      <c r="F40" s="4"/>
    </row>
    <row r="41" spans="1:6" ht="15.6" x14ac:dyDescent="0.3">
      <c r="A41" s="23" t="s">
        <v>11</v>
      </c>
      <c r="B41" s="24">
        <v>3539</v>
      </c>
      <c r="C41" s="24">
        <v>13019</v>
      </c>
      <c r="D41" s="24"/>
      <c r="E41" s="29"/>
      <c r="F41" s="4"/>
    </row>
    <row r="42" spans="1:6" ht="15.6" x14ac:dyDescent="0.3">
      <c r="A42" s="25" t="s">
        <v>12</v>
      </c>
      <c r="B42" s="26">
        <v>2942</v>
      </c>
      <c r="C42" s="26">
        <v>6936</v>
      </c>
      <c r="D42" s="26"/>
      <c r="E42" s="29"/>
      <c r="F42" s="4"/>
    </row>
    <row r="43" spans="1:6" ht="16.2" thickBot="1" x14ac:dyDescent="0.35">
      <c r="A43" s="17" t="s">
        <v>13</v>
      </c>
      <c r="B43" s="18">
        <f>SUM(B31:B42)</f>
        <v>37470</v>
      </c>
      <c r="C43" s="18">
        <f>SUM(C31:C42)</f>
        <v>69214</v>
      </c>
      <c r="D43" s="18">
        <f>SUM(D31:D42)</f>
        <v>29285</v>
      </c>
      <c r="E43" s="30"/>
      <c r="F43" s="4"/>
    </row>
    <row r="44" spans="1:6" ht="15.6" x14ac:dyDescent="0.3">
      <c r="A44" s="8" t="s">
        <v>14</v>
      </c>
      <c r="B44" s="9" t="s">
        <v>15</v>
      </c>
      <c r="C44" s="14">
        <f>C43/B43-1</f>
        <v>0.84718441419802515</v>
      </c>
      <c r="D44" s="14">
        <f>D43/C43-1</f>
        <v>-0.57689195827433748</v>
      </c>
      <c r="E44" s="34"/>
      <c r="F44" s="4"/>
    </row>
    <row r="45" spans="1:6" ht="15.6" x14ac:dyDescent="0.3">
      <c r="A45" s="10" t="s">
        <v>16</v>
      </c>
      <c r="B45" s="11">
        <f>AVERAGE(B31:B42)</f>
        <v>3122.5</v>
      </c>
      <c r="C45" s="11">
        <f>AVERAGE(C31:C42)</f>
        <v>5767.833333333333</v>
      </c>
      <c r="D45" s="11">
        <f>AVERAGE(D31:D42)</f>
        <v>5857</v>
      </c>
      <c r="E45" s="32"/>
      <c r="F45" s="12"/>
    </row>
    <row r="46" spans="1:6" ht="22.5" customHeight="1" thickBot="1" x14ac:dyDescent="0.35">
      <c r="A46" s="27" t="s">
        <v>21</v>
      </c>
      <c r="B46" s="35">
        <f>SUM(B43:D43)</f>
        <v>135969</v>
      </c>
      <c r="C46" s="35"/>
      <c r="D46" s="35"/>
      <c r="F46" s="4"/>
    </row>
    <row r="47" spans="1:6" x14ac:dyDescent="0.3">
      <c r="A47" s="33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2017-04-20T18:11:59Z</cp:lastPrinted>
  <dcterms:created xsi:type="dcterms:W3CDTF">2015-02-18T17:09:20Z</dcterms:created>
  <dcterms:modified xsi:type="dcterms:W3CDTF">2018-06-16T01:18:15Z</dcterms:modified>
</cp:coreProperties>
</file>