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2" i="1"/>
  <c r="D29" i="1"/>
  <c r="D16" i="1"/>
  <c r="E35" i="1" l="1"/>
  <c r="D10" i="1"/>
  <c r="H10" i="1" s="1"/>
  <c r="D24" i="1"/>
  <c r="F24" i="1" s="1"/>
  <c r="D28" i="1"/>
  <c r="N28" i="1" s="1"/>
  <c r="D20" i="1"/>
  <c r="D18" i="1"/>
  <c r="D30" i="1"/>
  <c r="R30" i="1" s="1"/>
  <c r="D23" i="1"/>
  <c r="D15" i="1"/>
  <c r="P15" i="1" s="1"/>
  <c r="D25" i="1"/>
  <c r="O35" i="1"/>
  <c r="M35" i="1"/>
  <c r="K35" i="1"/>
  <c r="D14" i="1"/>
  <c r="N14" i="1" s="1"/>
  <c r="Q35" i="1"/>
  <c r="D27" i="1"/>
  <c r="D21" i="1"/>
  <c r="R21" i="1" s="1"/>
  <c r="D8" i="1"/>
  <c r="P8" i="1" s="1"/>
  <c r="F16" i="1"/>
  <c r="N19" i="1"/>
  <c r="D12" i="1"/>
  <c r="D9" i="1"/>
  <c r="I35" i="1"/>
  <c r="D32" i="1"/>
  <c r="L32" i="1" s="1"/>
  <c r="D26" i="1"/>
  <c r="P26" i="1" s="1"/>
  <c r="G35" i="1"/>
  <c r="D17" i="1"/>
  <c r="N17" i="1" s="1"/>
  <c r="D11" i="1"/>
  <c r="F11" i="1" s="1"/>
  <c r="D31" i="1"/>
  <c r="J31" i="1" s="1"/>
  <c r="D13" i="1"/>
  <c r="R13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8" i="1"/>
  <c r="R18" i="1"/>
  <c r="H18" i="1"/>
  <c r="F12" i="1"/>
  <c r="H12" i="1"/>
  <c r="J20" i="1"/>
  <c r="H20" i="1"/>
  <c r="F20" i="1"/>
  <c r="H22" i="1"/>
  <c r="F22" i="1"/>
  <c r="L27" i="1"/>
  <c r="R27" i="1"/>
  <c r="H27" i="1"/>
  <c r="F27" i="1"/>
  <c r="R23" i="1"/>
  <c r="H23" i="1"/>
  <c r="N25" i="1"/>
  <c r="P10" i="1"/>
  <c r="N30" i="1"/>
  <c r="J25" i="1"/>
  <c r="F18" i="1"/>
  <c r="P22" i="1"/>
  <c r="F10" i="1"/>
  <c r="N27" i="1"/>
  <c r="N23" i="1"/>
  <c r="N15" i="1"/>
  <c r="H15" i="1"/>
  <c r="J27" i="1"/>
  <c r="J10" i="1"/>
  <c r="N18" i="1"/>
  <c r="R15" i="1"/>
  <c r="F15" i="1"/>
  <c r="P17" i="1"/>
  <c r="H31" i="1"/>
  <c r="H17" i="1"/>
  <c r="J11" i="1"/>
  <c r="J17" i="1"/>
  <c r="L20" i="1"/>
  <c r="R17" i="1"/>
  <c r="N10" i="1"/>
  <c r="L17" i="1"/>
  <c r="L11" i="1"/>
  <c r="N9" i="1"/>
  <c r="H11" i="1"/>
  <c r="H14" i="1"/>
  <c r="F31" i="1"/>
  <c r="P20" i="1"/>
  <c r="R11" i="1"/>
  <c r="J9" i="1"/>
  <c r="F17" i="1"/>
  <c r="P14" i="1"/>
  <c r="P11" i="1"/>
  <c r="L9" i="1"/>
  <c r="R31" i="1"/>
  <c r="H8" i="1"/>
  <c r="L25" i="1"/>
  <c r="N31" i="1"/>
  <c r="N20" i="1"/>
  <c r="P31" i="1"/>
  <c r="J8" i="1"/>
  <c r="R22" i="1"/>
  <c r="R24" i="1"/>
  <c r="L31" i="1"/>
  <c r="J22" i="1"/>
  <c r="L22" i="1"/>
  <c r="L13" i="1"/>
  <c r="H30" i="1"/>
  <c r="J15" i="1"/>
  <c r="H19" i="1"/>
  <c r="P23" i="1"/>
  <c r="H24" i="1"/>
  <c r="P19" i="1"/>
  <c r="F19" i="1"/>
  <c r="J24" i="1"/>
  <c r="N22" i="1"/>
  <c r="L8" i="1"/>
  <c r="P25" i="1"/>
  <c r="L15" i="1"/>
  <c r="F32" i="1"/>
  <c r="P16" i="1"/>
  <c r="F23" i="1"/>
  <c r="L23" i="1"/>
  <c r="R16" i="1"/>
  <c r="H16" i="1"/>
  <c r="P18" i="1"/>
  <c r="P27" i="1"/>
  <c r="L16" i="1"/>
  <c r="J18" i="1"/>
  <c r="J16" i="1"/>
  <c r="N16" i="1"/>
  <c r="P13" i="1"/>
  <c r="N11" i="1"/>
  <c r="R32" i="1"/>
  <c r="J32" i="1"/>
  <c r="J23" i="1"/>
  <c r="N24" i="1"/>
  <c r="P28" i="1"/>
  <c r="P32" i="1"/>
  <c r="F8" i="1"/>
  <c r="R28" i="1"/>
  <c r="P21" i="1"/>
  <c r="N8" i="1"/>
  <c r="R8" i="1"/>
  <c r="H32" i="1"/>
  <c r="N12" i="1"/>
  <c r="J12" i="1"/>
  <c r="L14" i="1"/>
  <c r="P30" i="1"/>
  <c r="H13" i="1"/>
  <c r="J30" i="1"/>
  <c r="R26" i="1"/>
  <c r="L30" i="1"/>
  <c r="J28" i="1"/>
  <c r="L24" i="1"/>
  <c r="P24" i="1"/>
  <c r="L28" i="1"/>
  <c r="J13" i="1"/>
  <c r="L10" i="1"/>
  <c r="H25" i="1"/>
  <c r="F13" i="1"/>
  <c r="L12" i="1"/>
  <c r="F28" i="1"/>
  <c r="R14" i="1"/>
  <c r="R20" i="1"/>
  <c r="N13" i="1"/>
  <c r="R19" i="1"/>
  <c r="R9" i="1"/>
  <c r="R10" i="1"/>
  <c r="L19" i="1"/>
  <c r="J14" i="1"/>
  <c r="F21" i="1"/>
  <c r="L26" i="1"/>
  <c r="J21" i="1"/>
  <c r="H21" i="1"/>
  <c r="J19" i="1"/>
  <c r="J26" i="1"/>
  <c r="N26" i="1"/>
  <c r="D35" i="1"/>
  <c r="L21" i="1"/>
  <c r="F30" i="1"/>
  <c r="P12" i="1"/>
  <c r="H28" i="1"/>
  <c r="F14" i="1"/>
  <c r="N32" i="1"/>
  <c r="R12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<sst xmlns="http://schemas.openxmlformats.org/spreadsheetml/2006/main" count="51" uniqueCount="44">
  <si>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</si>
  <si>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</si>
  <si>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</si>
  <si>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</si>
  <si>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</si>
  <si>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</si>
  <si>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</si>
  <si>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</si>
  <si>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</si>
  <si>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</si>
  <si>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</si>
  <si>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</si>
  <si>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</si>
  <si>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</si>
  <si>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</si>
  <si>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</si>
  <si>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</si>
  <si>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</si>
  <si>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</si>
  <si>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</si>
  <si>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</si>
  <si>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</si>
  <si>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</si>
  <si>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</si>
  <si>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</si>
  <si>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</si>
  <si>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</si>
  <si>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</si>
  <si>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</si>
  <si>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</si>
  <si>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</si>
  <si>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</si>
  <si>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</si>
  <si>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</si>
  <si>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</si>
  <si>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</si>
  <si>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</si>
  <si>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</si>
  <si>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</si>
  <si>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</si>
  <si>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</si>
  <si>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</si>
  <si>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</si>
  <si>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Noviembre,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</si>
</sst>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41</v>
      </c>
    </row>
    <row r="8" spans="1:30" ht="18.75" customHeight="1" x14ac:dyDescent="0.2">
      <c r="A8" s="11">
        <v>1</v>
      </c>
      <c r="B8" s="12" t="s">
        <v>42</v>
      </c>
      <c r="C8" s="13"/>
      <c r="D8" s="14">
        <f t="shared" ref="D8:D32" si="0">E8+G8+I8+K8+M8+O8+Q8</f>
        <v>52043</v>
      </c>
      <c r="E8" s="15">
        <v>3337</v>
      </c>
      <c r="F8" s="13">
        <f t="shared" ref="F8:F32" si="1">E8/D8</f>
        <v>6.4120054570259211E-2</v>
      </c>
      <c r="G8" s="15">
        <v>6905</v>
      </c>
      <c r="H8" s="13">
        <f t="shared" ref="H8:H32" si="2">G8/$D8</f>
        <v>0.13267874642122859</v>
      </c>
      <c r="I8" s="15">
        <v>3881</v>
      </c>
      <c r="J8" s="13">
        <f t="shared" ref="J8:J32" si="3">I8/$D8</f>
        <v>7.4572949291931673E-2</v>
      </c>
      <c r="K8" s="15">
        <v>2980</v>
      </c>
      <c r="L8" s="13">
        <f t="shared" ref="L8:L32" si="4">K8/$D8</f>
        <v>5.7260342409161655E-2</v>
      </c>
      <c r="M8" s="16">
        <v>11736</v>
      </c>
      <c r="N8" s="13">
        <f t="shared" ref="N8:N32" si="5">M8/$D8</f>
        <v>0.22550583171608093</v>
      </c>
      <c r="O8" s="16">
        <v>19488</v>
      </c>
      <c r="P8" s="13">
        <f t="shared" ref="P8:P32" si="6">O8/$D8</f>
        <v>0.37445958149991354</v>
      </c>
      <c r="Q8" s="16">
        <v>3716</v>
      </c>
      <c r="R8" s="13">
        <f t="shared" ref="R8:R32" si="7">Q8/$D8</f>
        <v>7.1402494091424393E-2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14738</v>
      </c>
      <c r="E9" s="15">
        <v>1055</v>
      </c>
      <c r="F9" s="19">
        <f t="shared" si="1"/>
        <v>7.1583661283756275E-2</v>
      </c>
      <c r="G9" s="15">
        <v>2209</v>
      </c>
      <c r="H9" s="19">
        <f t="shared" si="2"/>
        <v>0.14988465192020628</v>
      </c>
      <c r="I9" s="15">
        <v>1112</v>
      </c>
      <c r="J9" s="19">
        <f t="shared" si="3"/>
        <v>7.5451214547428411E-2</v>
      </c>
      <c r="K9" s="15">
        <v>872</v>
      </c>
      <c r="L9" s="19">
        <f t="shared" si="4"/>
        <v>5.9166779753019406E-2</v>
      </c>
      <c r="M9" s="16">
        <v>2618</v>
      </c>
      <c r="N9" s="19">
        <f t="shared" si="5"/>
        <v>0.17763604288234497</v>
      </c>
      <c r="O9" s="16">
        <v>5668</v>
      </c>
      <c r="P9" s="19">
        <f t="shared" si="6"/>
        <v>0.38458406839462611</v>
      </c>
      <c r="Q9" s="16">
        <v>1204</v>
      </c>
      <c r="R9" s="19">
        <f t="shared" si="7"/>
        <v>8.1693581218618541E-2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11725</v>
      </c>
      <c r="E10" s="15">
        <v>574</v>
      </c>
      <c r="F10" s="19">
        <f t="shared" si="1"/>
        <v>4.8955223880597018E-2</v>
      </c>
      <c r="G10" s="15">
        <v>1097</v>
      </c>
      <c r="H10" s="19">
        <f t="shared" si="2"/>
        <v>9.3560767590618335E-2</v>
      </c>
      <c r="I10" s="15">
        <v>659</v>
      </c>
      <c r="J10" s="19">
        <f t="shared" si="3"/>
        <v>5.6204690831556506E-2</v>
      </c>
      <c r="K10" s="15">
        <v>565</v>
      </c>
      <c r="L10" s="19">
        <f t="shared" si="4"/>
        <v>4.8187633262260131E-2</v>
      </c>
      <c r="M10" s="16">
        <v>2975</v>
      </c>
      <c r="N10" s="19">
        <f t="shared" si="5"/>
        <v>0.2537313432835821</v>
      </c>
      <c r="O10" s="16">
        <v>5201</v>
      </c>
      <c r="P10" s="19">
        <f t="shared" si="6"/>
        <v>0.44358208955223882</v>
      </c>
      <c r="Q10" s="16">
        <v>654</v>
      </c>
      <c r="R10" s="19">
        <f t="shared" si="7"/>
        <v>5.5778251599147122E-2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8331</v>
      </c>
      <c r="E11" s="15">
        <v>575</v>
      </c>
      <c r="F11" s="19">
        <f t="shared" si="1"/>
        <v>6.9019325411115107E-2</v>
      </c>
      <c r="G11" s="15">
        <v>1026</v>
      </c>
      <c r="H11" s="19">
        <f t="shared" si="2"/>
        <v>0.12315448325531149</v>
      </c>
      <c r="I11" s="15">
        <v>688</v>
      </c>
      <c r="J11" s="19">
        <f t="shared" si="3"/>
        <v>8.2583123274516862E-2</v>
      </c>
      <c r="K11" s="15">
        <v>541</v>
      </c>
      <c r="L11" s="19">
        <f t="shared" si="4"/>
        <v>6.493818269115352E-2</v>
      </c>
      <c r="M11" s="16">
        <v>1980</v>
      </c>
      <c r="N11" s="19">
        <f t="shared" si="5"/>
        <v>0.23766654663305725</v>
      </c>
      <c r="O11" s="16">
        <v>3049</v>
      </c>
      <c r="P11" s="19">
        <f t="shared" si="6"/>
        <v>0.36598247509302606</v>
      </c>
      <c r="Q11" s="16">
        <v>472</v>
      </c>
      <c r="R11" s="19">
        <f t="shared" si="7"/>
        <v>5.6655863641819709E-2</v>
      </c>
      <c r="S11" s="41">
        <v>0.67200000000000004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8243</v>
      </c>
      <c r="E12" s="15">
        <v>365</v>
      </c>
      <c r="F12" s="19">
        <f t="shared" si="1"/>
        <v>4.4279995147397791E-2</v>
      </c>
      <c r="G12" s="15">
        <v>841</v>
      </c>
      <c r="H12" s="19">
        <f t="shared" si="2"/>
        <v>0.10202596142181244</v>
      </c>
      <c r="I12" s="15">
        <v>569</v>
      </c>
      <c r="J12" s="19">
        <f t="shared" si="3"/>
        <v>6.9028266407861222E-2</v>
      </c>
      <c r="K12" s="15">
        <v>469</v>
      </c>
      <c r="L12" s="19">
        <f t="shared" si="4"/>
        <v>5.6896760888026206E-2</v>
      </c>
      <c r="M12" s="16">
        <v>1976</v>
      </c>
      <c r="N12" s="19">
        <f t="shared" si="5"/>
        <v>0.23971854907193982</v>
      </c>
      <c r="O12" s="16">
        <v>3441</v>
      </c>
      <c r="P12" s="19">
        <f t="shared" si="6"/>
        <v>0.41744510493752274</v>
      </c>
      <c r="Q12" s="16">
        <v>582</v>
      </c>
      <c r="R12" s="19">
        <f t="shared" si="7"/>
        <v>7.0605362125439761E-2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23</v>
      </c>
      <c r="C13" s="19"/>
      <c r="D13" s="20">
        <f t="shared" si="0"/>
        <v>6935</v>
      </c>
      <c r="E13" s="15">
        <v>547</v>
      </c>
      <c r="F13" s="19">
        <f t="shared" si="1"/>
        <v>7.8875270367700076E-2</v>
      </c>
      <c r="G13" s="15">
        <v>1072</v>
      </c>
      <c r="H13" s="19">
        <f t="shared" si="2"/>
        <v>0.15457822638788754</v>
      </c>
      <c r="I13" s="15">
        <v>660</v>
      </c>
      <c r="J13" s="19">
        <f t="shared" si="3"/>
        <v>9.5169430425378509E-2</v>
      </c>
      <c r="K13" s="15">
        <v>493</v>
      </c>
      <c r="L13" s="19">
        <f t="shared" si="4"/>
        <v>7.108868060562365E-2</v>
      </c>
      <c r="M13" s="16">
        <v>1625</v>
      </c>
      <c r="N13" s="19">
        <f t="shared" si="5"/>
        <v>0.2343186733958183</v>
      </c>
      <c r="O13" s="16">
        <v>2256</v>
      </c>
      <c r="P13" s="19">
        <f t="shared" si="6"/>
        <v>0.32530641672674837</v>
      </c>
      <c r="Q13" s="16">
        <v>282</v>
      </c>
      <c r="R13" s="19">
        <f t="shared" si="7"/>
        <v>4.0663302090843546E-2</v>
      </c>
      <c r="S13" s="41">
        <v>0.53200000000000003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6339</v>
      </c>
      <c r="E14" s="15">
        <v>157</v>
      </c>
      <c r="F14" s="19">
        <f t="shared" si="1"/>
        <v>2.4767313456381133E-2</v>
      </c>
      <c r="G14" s="15">
        <v>584</v>
      </c>
      <c r="H14" s="19">
        <f t="shared" si="2"/>
        <v>9.2128095914182043E-2</v>
      </c>
      <c r="I14" s="15">
        <v>407</v>
      </c>
      <c r="J14" s="19">
        <f t="shared" si="3"/>
        <v>6.4205710679917968E-2</v>
      </c>
      <c r="K14" s="15">
        <v>386</v>
      </c>
      <c r="L14" s="19">
        <f t="shared" si="4"/>
        <v>6.0892885313140875E-2</v>
      </c>
      <c r="M14" s="16">
        <v>1828</v>
      </c>
      <c r="N14" s="19">
        <f t="shared" si="5"/>
        <v>0.28837356049850132</v>
      </c>
      <c r="O14" s="16">
        <v>2689</v>
      </c>
      <c r="P14" s="19">
        <f t="shared" si="6"/>
        <v>0.42419940053636218</v>
      </c>
      <c r="Q14" s="16">
        <v>288</v>
      </c>
      <c r="R14" s="19">
        <f t="shared" si="7"/>
        <v>4.5433033601514433E-2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5501</v>
      </c>
      <c r="E15" s="15">
        <v>214</v>
      </c>
      <c r="F15" s="19">
        <f t="shared" si="1"/>
        <v>3.8902017814942735E-2</v>
      </c>
      <c r="G15" s="15">
        <v>646</v>
      </c>
      <c r="H15" s="19">
        <f t="shared" si="2"/>
        <v>0.11743319396473369</v>
      </c>
      <c r="I15" s="15">
        <v>377</v>
      </c>
      <c r="J15" s="19">
        <f t="shared" si="3"/>
        <v>6.8532994001090711E-2</v>
      </c>
      <c r="K15" s="15">
        <v>283</v>
      </c>
      <c r="L15" s="19">
        <f t="shared" si="4"/>
        <v>5.1445191783312125E-2</v>
      </c>
      <c r="M15" s="16">
        <v>1466</v>
      </c>
      <c r="N15" s="19">
        <f t="shared" si="5"/>
        <v>0.26649700054535541</v>
      </c>
      <c r="O15" s="16">
        <v>2269</v>
      </c>
      <c r="P15" s="19">
        <f t="shared" si="6"/>
        <v>0.41247045991637882</v>
      </c>
      <c r="Q15" s="16">
        <v>246</v>
      </c>
      <c r="R15" s="19">
        <f t="shared" si="7"/>
        <v>4.4719141974186513E-2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5416</v>
      </c>
      <c r="E16" s="15">
        <v>147</v>
      </c>
      <c r="F16" s="19">
        <f t="shared" si="1"/>
        <v>2.7141802067946825E-2</v>
      </c>
      <c r="G16" s="15">
        <v>295</v>
      </c>
      <c r="H16" s="19">
        <f t="shared" si="2"/>
        <v>5.4468242245199409E-2</v>
      </c>
      <c r="I16" s="15">
        <v>245</v>
      </c>
      <c r="J16" s="19">
        <f t="shared" si="3"/>
        <v>4.5236336779911374E-2</v>
      </c>
      <c r="K16" s="15">
        <v>252</v>
      </c>
      <c r="L16" s="19">
        <f t="shared" si="4"/>
        <v>4.6528803545051699E-2</v>
      </c>
      <c r="M16" s="16">
        <v>1415</v>
      </c>
      <c r="N16" s="19">
        <f t="shared" si="5"/>
        <v>0.26126292466765139</v>
      </c>
      <c r="O16" s="16">
        <v>2695</v>
      </c>
      <c r="P16" s="19">
        <f t="shared" si="6"/>
        <v>0.49759970457902514</v>
      </c>
      <c r="Q16" s="16">
        <v>367</v>
      </c>
      <c r="R16" s="19">
        <f t="shared" si="7"/>
        <v>6.7762186115214174E-2</v>
      </c>
      <c r="S16" s="41">
        <v>0.57599999999999996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5011</v>
      </c>
      <c r="E17" s="15">
        <v>292</v>
      </c>
      <c r="F17" s="19">
        <f t="shared" si="1"/>
        <v>5.8271802035521854E-2</v>
      </c>
      <c r="G17" s="15">
        <v>720</v>
      </c>
      <c r="H17" s="19">
        <f t="shared" si="2"/>
        <v>0.14368389543005389</v>
      </c>
      <c r="I17" s="15">
        <v>466</v>
      </c>
      <c r="J17" s="19">
        <f t="shared" si="3"/>
        <v>9.2995410097784878E-2</v>
      </c>
      <c r="K17" s="15">
        <v>311</v>
      </c>
      <c r="L17" s="19">
        <f t="shared" si="4"/>
        <v>6.2063460387148273E-2</v>
      </c>
      <c r="M17" s="16">
        <v>1217</v>
      </c>
      <c r="N17" s="19">
        <f t="shared" si="5"/>
        <v>0.24286569546996609</v>
      </c>
      <c r="O17" s="16">
        <v>1830</v>
      </c>
      <c r="P17" s="19">
        <f t="shared" si="6"/>
        <v>0.36519656755138696</v>
      </c>
      <c r="Q17" s="16">
        <v>175</v>
      </c>
      <c r="R17" s="19">
        <f t="shared" si="7"/>
        <v>3.4923169028138093E-2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15</v>
      </c>
      <c r="C18" s="19"/>
      <c r="D18" s="20">
        <f t="shared" si="0"/>
        <v>4908</v>
      </c>
      <c r="E18" s="15">
        <v>243</v>
      </c>
      <c r="F18" s="19">
        <f t="shared" si="1"/>
        <v>4.9511002444987774E-2</v>
      </c>
      <c r="G18" s="15">
        <v>468</v>
      </c>
      <c r="H18" s="19">
        <f t="shared" si="2"/>
        <v>9.5354523227383858E-2</v>
      </c>
      <c r="I18" s="15">
        <v>314</v>
      </c>
      <c r="J18" s="19">
        <f t="shared" si="3"/>
        <v>6.3977180114099433E-2</v>
      </c>
      <c r="K18" s="15">
        <v>281</v>
      </c>
      <c r="L18" s="19">
        <f t="shared" si="4"/>
        <v>5.7253463732681337E-2</v>
      </c>
      <c r="M18" s="16">
        <v>1354</v>
      </c>
      <c r="N18" s="19">
        <f t="shared" si="5"/>
        <v>0.27587612061939693</v>
      </c>
      <c r="O18" s="16">
        <v>1976</v>
      </c>
      <c r="P18" s="19">
        <f t="shared" si="6"/>
        <v>0.40260798696006522</v>
      </c>
      <c r="Q18" s="16">
        <v>272</v>
      </c>
      <c r="R18" s="19">
        <f t="shared" si="7"/>
        <v>5.5419722901385492E-2</v>
      </c>
      <c r="S18" s="41">
        <v>0.69799999999999995</v>
      </c>
    </row>
    <row r="19" spans="1:30" s="21" customFormat="1" ht="18.75" customHeight="1" x14ac:dyDescent="0.2">
      <c r="A19" s="17">
        <v>12</v>
      </c>
      <c r="B19" s="18" t="s">
        <v>20</v>
      </c>
      <c r="C19" s="19"/>
      <c r="D19" s="20">
        <f t="shared" si="0"/>
        <v>4397</v>
      </c>
      <c r="E19" s="15">
        <v>174</v>
      </c>
      <c r="F19" s="19">
        <f t="shared" si="1"/>
        <v>3.957243575164885E-2</v>
      </c>
      <c r="G19" s="15">
        <v>416</v>
      </c>
      <c r="H19" s="19">
        <f t="shared" si="2"/>
        <v>9.4609961337275408E-2</v>
      </c>
      <c r="I19" s="15">
        <v>400</v>
      </c>
      <c r="J19" s="19">
        <f t="shared" si="3"/>
        <v>9.0971116670457125E-2</v>
      </c>
      <c r="K19" s="15">
        <v>305</v>
      </c>
      <c r="L19" s="19">
        <f t="shared" si="4"/>
        <v>6.9365476461223555E-2</v>
      </c>
      <c r="M19" s="16">
        <v>1209</v>
      </c>
      <c r="N19" s="19">
        <f t="shared" si="5"/>
        <v>0.27496020013645667</v>
      </c>
      <c r="O19" s="16">
        <v>1698</v>
      </c>
      <c r="P19" s="19">
        <f t="shared" si="6"/>
        <v>0.38617239026609051</v>
      </c>
      <c r="Q19" s="16">
        <v>195</v>
      </c>
      <c r="R19" s="19">
        <f t="shared" si="7"/>
        <v>4.4348419376847852E-2</v>
      </c>
      <c r="S19" s="41">
        <v>0.57099999999999995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4041</v>
      </c>
      <c r="E20" s="15">
        <v>357</v>
      </c>
      <c r="F20" s="19">
        <f t="shared" si="1"/>
        <v>8.8344469190794361E-2</v>
      </c>
      <c r="G20" s="15">
        <v>653</v>
      </c>
      <c r="H20" s="19">
        <f t="shared" si="2"/>
        <v>0.16159366493442218</v>
      </c>
      <c r="I20" s="15">
        <v>367</v>
      </c>
      <c r="J20" s="19">
        <f t="shared" si="3"/>
        <v>9.081910418213314E-2</v>
      </c>
      <c r="K20" s="15">
        <v>257</v>
      </c>
      <c r="L20" s="19">
        <f t="shared" si="4"/>
        <v>6.3598119277406578E-2</v>
      </c>
      <c r="M20" s="16">
        <v>756</v>
      </c>
      <c r="N20" s="19">
        <f t="shared" si="5"/>
        <v>0.18708240534521159</v>
      </c>
      <c r="O20" s="16">
        <v>1305</v>
      </c>
      <c r="P20" s="19">
        <f t="shared" si="6"/>
        <v>0.32293986636971045</v>
      </c>
      <c r="Q20" s="16">
        <v>346</v>
      </c>
      <c r="R20" s="19">
        <f t="shared" si="7"/>
        <v>8.5622370700321707E-2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3820</v>
      </c>
      <c r="E21" s="15">
        <v>127</v>
      </c>
      <c r="F21" s="19">
        <f t="shared" si="1"/>
        <v>3.3246073298429317E-2</v>
      </c>
      <c r="G21" s="15">
        <v>363</v>
      </c>
      <c r="H21" s="19">
        <f t="shared" si="2"/>
        <v>9.502617801047121E-2</v>
      </c>
      <c r="I21" s="15">
        <v>249</v>
      </c>
      <c r="J21" s="19">
        <f t="shared" si="3"/>
        <v>6.5183246073298423E-2</v>
      </c>
      <c r="K21" s="15">
        <v>186</v>
      </c>
      <c r="L21" s="19">
        <f t="shared" si="4"/>
        <v>4.8691099476439792E-2</v>
      </c>
      <c r="M21" s="16">
        <v>1073</v>
      </c>
      <c r="N21" s="19">
        <f t="shared" si="5"/>
        <v>0.28089005235602094</v>
      </c>
      <c r="O21" s="16">
        <v>1660</v>
      </c>
      <c r="P21" s="19">
        <f t="shared" si="6"/>
        <v>0.43455497382198954</v>
      </c>
      <c r="Q21" s="16">
        <v>162</v>
      </c>
      <c r="R21" s="19">
        <f t="shared" si="7"/>
        <v>4.2408376963350786E-2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0"/>
        <v>3663</v>
      </c>
      <c r="E22" s="15">
        <v>156</v>
      </c>
      <c r="F22" s="19">
        <f t="shared" si="1"/>
        <v>4.2588042588042586E-2</v>
      </c>
      <c r="G22" s="15">
        <v>292</v>
      </c>
      <c r="H22" s="19">
        <f t="shared" si="2"/>
        <v>7.9716079716079719E-2</v>
      </c>
      <c r="I22" s="15">
        <v>176</v>
      </c>
      <c r="J22" s="19">
        <f t="shared" si="3"/>
        <v>4.8048048048048048E-2</v>
      </c>
      <c r="K22" s="15">
        <v>152</v>
      </c>
      <c r="L22" s="19">
        <f t="shared" si="4"/>
        <v>4.1496041496041497E-2</v>
      </c>
      <c r="M22" s="16">
        <v>921</v>
      </c>
      <c r="N22" s="19">
        <f t="shared" si="5"/>
        <v>0.25143325143325146</v>
      </c>
      <c r="O22" s="16">
        <v>1769</v>
      </c>
      <c r="P22" s="19">
        <f t="shared" si="6"/>
        <v>0.48293748293748295</v>
      </c>
      <c r="Q22" s="16">
        <v>197</v>
      </c>
      <c r="R22" s="19">
        <f t="shared" si="7"/>
        <v>5.3781053781053779E-2</v>
      </c>
      <c r="S22" s="41">
        <v>0.80600000000000005</v>
      </c>
    </row>
    <row r="23" spans="1:30" ht="18.75" customHeight="1" x14ac:dyDescent="0.2">
      <c r="A23" s="17">
        <v>16</v>
      </c>
      <c r="B23" s="18" t="s">
        <v>16</v>
      </c>
      <c r="C23" s="19"/>
      <c r="D23" s="20">
        <f t="shared" si="0"/>
        <v>3575</v>
      </c>
      <c r="E23" s="15">
        <v>154</v>
      </c>
      <c r="F23" s="19">
        <f t="shared" si="1"/>
        <v>4.3076923076923075E-2</v>
      </c>
      <c r="G23" s="15">
        <v>410</v>
      </c>
      <c r="H23" s="19">
        <f t="shared" si="2"/>
        <v>0.11468531468531469</v>
      </c>
      <c r="I23" s="15">
        <v>257</v>
      </c>
      <c r="J23" s="19">
        <f t="shared" si="3"/>
        <v>7.1888111888111894E-2</v>
      </c>
      <c r="K23" s="15">
        <v>183</v>
      </c>
      <c r="L23" s="19">
        <f t="shared" si="4"/>
        <v>5.118881118881119E-2</v>
      </c>
      <c r="M23" s="16">
        <v>932</v>
      </c>
      <c r="N23" s="19">
        <f t="shared" si="5"/>
        <v>0.2606993006993007</v>
      </c>
      <c r="O23" s="16">
        <v>1447</v>
      </c>
      <c r="P23" s="19">
        <f t="shared" si="6"/>
        <v>0.40475524475524477</v>
      </c>
      <c r="Q23" s="16">
        <v>192</v>
      </c>
      <c r="R23" s="19">
        <f t="shared" si="7"/>
        <v>5.3706293706293706E-2</v>
      </c>
      <c r="S23" s="41">
        <v>0.67400000000000004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3349</v>
      </c>
      <c r="E24" s="15">
        <v>108</v>
      </c>
      <c r="F24" s="19">
        <f t="shared" si="1"/>
        <v>3.2248432367871005E-2</v>
      </c>
      <c r="G24" s="15">
        <v>335</v>
      </c>
      <c r="H24" s="19">
        <f t="shared" si="2"/>
        <v>0.10002985965959989</v>
      </c>
      <c r="I24" s="15">
        <v>304</v>
      </c>
      <c r="J24" s="19">
        <f t="shared" si="3"/>
        <v>9.0773365183636906E-2</v>
      </c>
      <c r="K24" s="15">
        <v>235</v>
      </c>
      <c r="L24" s="19">
        <f t="shared" si="4"/>
        <v>7.0170200059719315E-2</v>
      </c>
      <c r="M24" s="16">
        <v>906</v>
      </c>
      <c r="N24" s="19">
        <f t="shared" si="5"/>
        <v>0.27052851597491789</v>
      </c>
      <c r="O24" s="16">
        <v>1347</v>
      </c>
      <c r="P24" s="19">
        <f t="shared" si="6"/>
        <v>0.40220961481039114</v>
      </c>
      <c r="Q24" s="16">
        <v>114</v>
      </c>
      <c r="R24" s="19">
        <f t="shared" si="7"/>
        <v>3.4040011943863843E-2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2935</v>
      </c>
      <c r="E25" s="15">
        <v>92</v>
      </c>
      <c r="F25" s="19">
        <f t="shared" si="1"/>
        <v>3.1345826235093695E-2</v>
      </c>
      <c r="G25" s="15">
        <v>209</v>
      </c>
      <c r="H25" s="19">
        <f t="shared" si="2"/>
        <v>7.1209540034071553E-2</v>
      </c>
      <c r="I25" s="15">
        <v>207</v>
      </c>
      <c r="J25" s="19">
        <f t="shared" si="3"/>
        <v>7.0528109028960811E-2</v>
      </c>
      <c r="K25" s="15">
        <v>161</v>
      </c>
      <c r="L25" s="19">
        <f t="shared" si="4"/>
        <v>5.4855195911413968E-2</v>
      </c>
      <c r="M25" s="16">
        <v>749</v>
      </c>
      <c r="N25" s="19">
        <f t="shared" si="5"/>
        <v>0.25519591141396936</v>
      </c>
      <c r="O25" s="16">
        <v>1350</v>
      </c>
      <c r="P25" s="19">
        <f t="shared" si="6"/>
        <v>0.45996592844974449</v>
      </c>
      <c r="Q25" s="16">
        <v>167</v>
      </c>
      <c r="R25" s="19">
        <f t="shared" si="7"/>
        <v>5.6899488926746164E-2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2076</v>
      </c>
      <c r="E26" s="15">
        <v>67</v>
      </c>
      <c r="F26" s="19">
        <f t="shared" si="1"/>
        <v>3.227360308285164E-2</v>
      </c>
      <c r="G26" s="15">
        <v>271</v>
      </c>
      <c r="H26" s="19">
        <f t="shared" si="2"/>
        <v>0.13053949903660886</v>
      </c>
      <c r="I26" s="15">
        <v>115</v>
      </c>
      <c r="J26" s="19">
        <f t="shared" si="3"/>
        <v>5.539499036608863E-2</v>
      </c>
      <c r="K26" s="15">
        <v>102</v>
      </c>
      <c r="L26" s="19">
        <f t="shared" si="4"/>
        <v>4.9132947976878616E-2</v>
      </c>
      <c r="M26" s="16">
        <v>626</v>
      </c>
      <c r="N26" s="19">
        <f t="shared" si="5"/>
        <v>0.30154142581888249</v>
      </c>
      <c r="O26" s="16">
        <v>833</v>
      </c>
      <c r="P26" s="19">
        <f t="shared" si="6"/>
        <v>0.40125240847784199</v>
      </c>
      <c r="Q26" s="16">
        <v>62</v>
      </c>
      <c r="R26" s="19">
        <f t="shared" si="7"/>
        <v>2.9865125240847785E-2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1940</v>
      </c>
      <c r="E27" s="15">
        <v>111</v>
      </c>
      <c r="F27" s="19">
        <f t="shared" si="1"/>
        <v>5.7216494845360823E-2</v>
      </c>
      <c r="G27" s="15">
        <v>240</v>
      </c>
      <c r="H27" s="19">
        <f t="shared" si="2"/>
        <v>0.12371134020618557</v>
      </c>
      <c r="I27" s="15">
        <v>135</v>
      </c>
      <c r="J27" s="19">
        <f t="shared" si="3"/>
        <v>6.9587628865979384E-2</v>
      </c>
      <c r="K27" s="15">
        <v>154</v>
      </c>
      <c r="L27" s="19">
        <f t="shared" si="4"/>
        <v>7.9381443298969068E-2</v>
      </c>
      <c r="M27" s="16">
        <v>442</v>
      </c>
      <c r="N27" s="19">
        <f t="shared" si="5"/>
        <v>0.22783505154639175</v>
      </c>
      <c r="O27" s="16">
        <v>746</v>
      </c>
      <c r="P27" s="19">
        <f t="shared" si="6"/>
        <v>0.38453608247422683</v>
      </c>
      <c r="Q27" s="16">
        <v>112</v>
      </c>
      <c r="R27" s="19">
        <f t="shared" si="7"/>
        <v>5.7731958762886601E-2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1767</v>
      </c>
      <c r="E28" s="15">
        <v>77</v>
      </c>
      <c r="F28" s="19">
        <f t="shared" si="1"/>
        <v>4.3576683644595361E-2</v>
      </c>
      <c r="G28" s="15">
        <v>151</v>
      </c>
      <c r="H28" s="19">
        <f t="shared" si="2"/>
        <v>8.5455574419920771E-2</v>
      </c>
      <c r="I28" s="15">
        <v>120</v>
      </c>
      <c r="J28" s="19">
        <f t="shared" si="3"/>
        <v>6.7911714770797965E-2</v>
      </c>
      <c r="K28" s="15">
        <v>97</v>
      </c>
      <c r="L28" s="19">
        <f t="shared" si="4"/>
        <v>5.4895302773061684E-2</v>
      </c>
      <c r="M28" s="16">
        <v>582</v>
      </c>
      <c r="N28" s="19">
        <f t="shared" si="5"/>
        <v>0.32937181663837012</v>
      </c>
      <c r="O28" s="16">
        <v>660</v>
      </c>
      <c r="P28" s="19">
        <f t="shared" si="6"/>
        <v>0.37351443123938882</v>
      </c>
      <c r="Q28" s="16">
        <v>80</v>
      </c>
      <c r="R28" s="19">
        <f t="shared" si="7"/>
        <v>4.5274476513865305E-2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1682</v>
      </c>
      <c r="E29" s="15">
        <v>66</v>
      </c>
      <c r="F29" s="19">
        <f t="shared" si="1"/>
        <v>3.9239001189060645E-2</v>
      </c>
      <c r="G29" s="15">
        <v>198</v>
      </c>
      <c r="H29" s="19">
        <f t="shared" si="2"/>
        <v>0.11771700356718193</v>
      </c>
      <c r="I29" s="15">
        <v>151</v>
      </c>
      <c r="J29" s="19">
        <f t="shared" si="3"/>
        <v>8.9774078478002381E-2</v>
      </c>
      <c r="K29" s="15">
        <v>122</v>
      </c>
      <c r="L29" s="19">
        <f t="shared" si="4"/>
        <v>7.2532699167657547E-2</v>
      </c>
      <c r="M29" s="16">
        <v>449</v>
      </c>
      <c r="N29" s="19">
        <f t="shared" si="5"/>
        <v>0.26694411414982167</v>
      </c>
      <c r="O29" s="16">
        <v>607</v>
      </c>
      <c r="P29" s="19">
        <f t="shared" si="6"/>
        <v>0.36087990487514865</v>
      </c>
      <c r="Q29" s="16">
        <v>89</v>
      </c>
      <c r="R29" s="19">
        <f t="shared" si="7"/>
        <v>5.2913198573127228E-2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1162</v>
      </c>
      <c r="E30" s="15">
        <v>29</v>
      </c>
      <c r="F30" s="19">
        <f t="shared" si="1"/>
        <v>2.4956970740103269E-2</v>
      </c>
      <c r="G30" s="15">
        <v>77</v>
      </c>
      <c r="H30" s="19">
        <f t="shared" si="2"/>
        <v>6.6265060240963861E-2</v>
      </c>
      <c r="I30" s="15">
        <v>77</v>
      </c>
      <c r="J30" s="19">
        <f t="shared" si="3"/>
        <v>6.6265060240963861E-2</v>
      </c>
      <c r="K30" s="15">
        <v>46</v>
      </c>
      <c r="L30" s="19">
        <f t="shared" si="4"/>
        <v>3.9586919104991396E-2</v>
      </c>
      <c r="M30" s="16">
        <v>258</v>
      </c>
      <c r="N30" s="19">
        <f t="shared" si="5"/>
        <v>0.22203098106712565</v>
      </c>
      <c r="O30" s="16">
        <v>594</v>
      </c>
      <c r="P30" s="19">
        <f t="shared" si="6"/>
        <v>0.51118760757314974</v>
      </c>
      <c r="Q30" s="16">
        <v>81</v>
      </c>
      <c r="R30" s="19">
        <f t="shared" si="7"/>
        <v>6.9707401032702232E-2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1088</v>
      </c>
      <c r="E31" s="15">
        <v>65</v>
      </c>
      <c r="F31" s="19">
        <f t="shared" si="1"/>
        <v>5.9742647058823532E-2</v>
      </c>
      <c r="G31" s="15">
        <v>164</v>
      </c>
      <c r="H31" s="19">
        <f t="shared" si="2"/>
        <v>0.15073529411764705</v>
      </c>
      <c r="I31" s="15">
        <v>96</v>
      </c>
      <c r="J31" s="19">
        <f t="shared" si="3"/>
        <v>8.8235294117647065E-2</v>
      </c>
      <c r="K31" s="15">
        <v>47</v>
      </c>
      <c r="L31" s="19">
        <f t="shared" si="4"/>
        <v>4.3198529411764705E-2</v>
      </c>
      <c r="M31" s="16">
        <v>291</v>
      </c>
      <c r="N31" s="19">
        <f t="shared" si="5"/>
        <v>0.26746323529411764</v>
      </c>
      <c r="O31" s="16">
        <v>390</v>
      </c>
      <c r="P31" s="19">
        <f t="shared" si="6"/>
        <v>0.35845588235294118</v>
      </c>
      <c r="Q31" s="16">
        <v>35</v>
      </c>
      <c r="R31" s="19">
        <f t="shared" si="7"/>
        <v>3.216911764705882E-2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967</v>
      </c>
      <c r="E32" s="22">
        <v>39</v>
      </c>
      <c r="F32" s="19">
        <f t="shared" si="1"/>
        <v>4.0330920372285417E-2</v>
      </c>
      <c r="G32" s="22">
        <v>119</v>
      </c>
      <c r="H32" s="19">
        <f t="shared" si="2"/>
        <v>0.12306101344364012</v>
      </c>
      <c r="I32" s="22">
        <v>106</v>
      </c>
      <c r="J32" s="19">
        <f t="shared" si="3"/>
        <v>0.10961737331954498</v>
      </c>
      <c r="K32" s="22">
        <v>86</v>
      </c>
      <c r="L32" s="19">
        <f t="shared" si="4"/>
        <v>8.8934850051706302E-2</v>
      </c>
      <c r="M32" s="23">
        <v>241</v>
      </c>
      <c r="N32" s="19">
        <f t="shared" si="5"/>
        <v>0.24922440537745605</v>
      </c>
      <c r="O32" s="23">
        <v>354</v>
      </c>
      <c r="P32" s="19">
        <f t="shared" si="6"/>
        <v>0.36608066184074456</v>
      </c>
      <c r="Q32" s="23">
        <v>22</v>
      </c>
      <c r="R32" s="19">
        <f t="shared" si="7"/>
        <v>2.2750775594622543E-2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165652</v>
      </c>
      <c r="E35" s="32">
        <f>SUM(E8:E32)</f>
        <v>9128</v>
      </c>
      <c r="F35" s="31">
        <f t="shared" ref="F35" si="8">E35/D35</f>
        <v>5.5103469924902809E-2</v>
      </c>
      <c r="G35" s="32">
        <f>SUM(G8:G32)</f>
        <v>19761</v>
      </c>
      <c r="H35" s="31">
        <f t="shared" ref="H35" si="9">G35/$D35</f>
        <v>0.11929225122546061</v>
      </c>
      <c r="I35" s="32">
        <f>SUM(I8:I32)</f>
        <v>12138</v>
      </c>
      <c r="J35" s="31">
        <f t="shared" ref="J35" si="10">I35/$D35</f>
        <v>7.3274092676212779E-2</v>
      </c>
      <c r="K35" s="32">
        <f>SUM(K8:K32)</f>
        <v>9566</v>
      </c>
      <c r="L35" s="31">
        <f t="shared" ref="L35" si="11">K35/$D35</f>
        <v>5.7747567189046917E-2</v>
      </c>
      <c r="M35" s="32">
        <f>SUM(M8:M32)</f>
        <v>39625</v>
      </c>
      <c r="N35" s="31">
        <f t="shared" ref="N35" si="12">M35/$D35</f>
        <v>0.23920628788061721</v>
      </c>
      <c r="O35" s="32">
        <f>SUM(O8:O32)</f>
        <v>65322</v>
      </c>
      <c r="P35" s="31">
        <f t="shared" ref="P35" si="13">O35/$D35</f>
        <v>0.39433269746214955</v>
      </c>
      <c r="Q35" s="32">
        <f>SUM(Q8:Q32)</f>
        <v>10112</v>
      </c>
      <c r="R35" s="31">
        <f t="shared" ref="R35" si="14">Q35/$D35</f>
        <v>6.1043633641610119E-2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2019-12-13T22:13:34Z</dcterms:modified>
</cp:coreProperties>
</file>