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9765" windowHeight="7935" tabRatio="192" activeTab="0"/>
  </bookViews>
  <sheets>
    <sheet name="2004" sheetId="1" r:id="rId1"/>
  </sheets>
  <definedNames>
    <definedName name="_xlnm.Print_Area" localSheetId="0">'2004'!$A$1:$AD$113</definedName>
  </definedNames>
  <calcPr fullCalcOnLoad="1"/>
</workbook>
</file>

<file path=xl/sharedStrings.xml><?xml version="1.0" encoding="utf-8"?>
<sst xmlns="http://schemas.openxmlformats.org/spreadsheetml/2006/main" count="222" uniqueCount="88">
  <si>
    <t xml:space="preserve">Mes </t>
  </si>
  <si>
    <t>Total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</si>
  <si>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</si>
  <si>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</si>
  <si>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</si>
  <si>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</si>
  <si>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</si>
  <si>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</si>
  <si>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</si>
  <si>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</si>
  <si>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</si>
  <si>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</si>
  <si>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</si>
  <si>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</si>
  <si>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Capacitación</t>
  </si>
  <si>
    <t>Participación social</t>
  </si>
  <si>
    <t>Difusión</t>
  </si>
  <si>
    <t>Ene</t>
  </si>
  <si>
    <t>Sep</t>
  </si>
  <si>
    <t>N°</t>
  </si>
  <si>
    <t>Charla</t>
  </si>
  <si>
    <t>Conferencia</t>
  </si>
  <si>
    <t>Taller</t>
  </si>
  <si>
    <t>Seminario</t>
  </si>
  <si>
    <t>Curso</t>
  </si>
  <si>
    <t>Congreso</t>
  </si>
  <si>
    <t>Video forum</t>
  </si>
  <si>
    <t>Otros</t>
  </si>
  <si>
    <t>Reunión de mesa de concertación</t>
  </si>
  <si>
    <t>Reunión de Comites de Vigilancia</t>
  </si>
  <si>
    <t>Encuentro con OSB</t>
  </si>
  <si>
    <t>Encuentro con Jóvenes</t>
  </si>
  <si>
    <t>Reunión con gobiernos locales</t>
  </si>
  <si>
    <t>Actividades de difusión</t>
  </si>
  <si>
    <t>Número de apariciones por mes</t>
  </si>
  <si>
    <t>Aparic.</t>
  </si>
  <si>
    <t>Información Web</t>
  </si>
  <si>
    <t>eve_clas</t>
  </si>
  <si>
    <t>Tipo de beneficiario</t>
  </si>
  <si>
    <t>F</t>
  </si>
  <si>
    <t>M</t>
  </si>
  <si>
    <t>%</t>
  </si>
  <si>
    <t>Operadores justicia</t>
  </si>
  <si>
    <t>Operadores policiales</t>
  </si>
  <si>
    <t>Operadores salud</t>
  </si>
  <si>
    <t>Autoridades / Decisores</t>
  </si>
  <si>
    <t>Educadores</t>
  </si>
  <si>
    <t>Profesionales en general</t>
  </si>
  <si>
    <t>Estudiantes</t>
  </si>
  <si>
    <t>Padres de familia</t>
  </si>
  <si>
    <t>Socios Org de base</t>
  </si>
  <si>
    <t>CARACTERÍSTICAS DE LOS BENEFICIARIOS EN EVENTOS DE CAPACITACIÓN</t>
  </si>
  <si>
    <t>Enero - Diciembre 2004</t>
  </si>
  <si>
    <t>Participacion Social</t>
  </si>
  <si>
    <t>Aparición en medios</t>
  </si>
  <si>
    <t>Producción de Spot cuña</t>
  </si>
  <si>
    <t>Aparición en medios alternativos</t>
  </si>
  <si>
    <t>Otro</t>
  </si>
  <si>
    <t>Resumen Estadístico de Eventos Preventivo Promocionales realizados en los Centros Emergencia Mujer a nivel Nacional</t>
  </si>
  <si>
    <t>Participación Social</t>
  </si>
  <si>
    <t>N° Eventos</t>
  </si>
  <si>
    <t>Nº Beneficiarios</t>
  </si>
  <si>
    <t>Nº Eventos Difusión</t>
  </si>
  <si>
    <t>Niños
(0-11 años)</t>
  </si>
  <si>
    <t>Adolescentes
(12-17 años)</t>
  </si>
  <si>
    <t>Jóvenes
(18-25 años)</t>
  </si>
  <si>
    <t>Adultos
(26-59 años)</t>
  </si>
  <si>
    <t>Adultos Mayores
(60+ años)</t>
  </si>
  <si>
    <t>Eventos realizados según Tipo de Acción</t>
  </si>
  <si>
    <t>Actividades de Participación Social realizadas, según Tipo de Acción, Número de Eventos y Número de Beneficiarios</t>
  </si>
  <si>
    <t>Actividades de Difusión realizadas; según Número de Eventos, y Numero de Apariciones</t>
  </si>
  <si>
    <t>Actividades de Capacitación realizadas; según Tipo de Acción, Número de Eventos y Número de Beneficiarios</t>
  </si>
  <si>
    <t>CARACTERÍSTICAS DE LOS EVENTOS PREVENTIVO PROMOCIONALES</t>
  </si>
  <si>
    <t>Beneficiarios en Eventos de Capacitación; según Tipo de Operador, Edad y Sexo del Beneficiario</t>
  </si>
  <si>
    <t>Beneficiarios según edades</t>
  </si>
  <si>
    <t>Edades</t>
  </si>
  <si>
    <t>Niños (0-11 años)</t>
  </si>
  <si>
    <t>Adolescentes (12-17 años)</t>
  </si>
  <si>
    <t>Jóvenes (18-25 años)</t>
  </si>
  <si>
    <t>Adultos (26-59 años)</t>
  </si>
  <si>
    <t>Adultos Mayores (60+ años)</t>
  </si>
  <si>
    <t xml:space="preserve">Producción de programas </t>
  </si>
  <si>
    <t>Ferias</t>
  </si>
  <si>
    <t>Pasacalles</t>
  </si>
  <si>
    <t>Reunión con facilitadores</t>
  </si>
  <si>
    <t>Réplicas de facilitadores  o promotores</t>
  </si>
  <si>
    <t>Concursos</t>
  </si>
  <si>
    <t>Lideres/Facilitadores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</si>
</sst>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"/>
  </numFmts>
  <fonts count="9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10"/>
      <color indexed="22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2"/>
      <name val="Arial"/>
      <family val="2"/>
    </font>
    <font>
      <b/>
      <u val="single"/>
      <sz val="12"/>
      <color indexed="9"/>
      <name val="Arial Narrow"/>
      <family val="2"/>
    </font>
    <font>
      <u val="single"/>
      <sz val="12"/>
      <name val="Arial Narrow"/>
      <family val="2"/>
    </font>
    <font>
      <u val="single"/>
      <sz val="12"/>
      <color indexed="22"/>
      <name val="Arial Narrow"/>
      <family val="2"/>
    </font>
    <font>
      <u val="single"/>
      <sz val="12"/>
      <color indexed="9"/>
      <name val="Arial Narrow"/>
      <family val="2"/>
    </font>
    <font>
      <u val="single"/>
      <sz val="10"/>
      <name val="Arial Narrow"/>
      <family val="2"/>
    </font>
    <font>
      <sz val="12"/>
      <name val="Arial"/>
      <family val="2"/>
    </font>
    <font>
      <b/>
      <u val="single"/>
      <sz val="13"/>
      <name val="Arial"/>
      <family val="2"/>
    </font>
    <font>
      <b/>
      <u val="single"/>
      <sz val="13"/>
      <name val="Arial Narrow"/>
      <family val="2"/>
    </font>
    <font>
      <u val="single"/>
      <sz val="13"/>
      <name val="Arial Narrow"/>
      <family val="2"/>
    </font>
    <font>
      <u val="single"/>
      <sz val="13"/>
      <name val="Arial"/>
      <family val="2"/>
    </font>
    <font>
      <sz val="8"/>
      <color indexed="8"/>
      <name val="Arial"/>
      <family val="2"/>
    </font>
    <font>
      <i/>
      <sz val="11.25"/>
      <color indexed="8"/>
      <name val="Arial"/>
      <family val="2"/>
    </font>
    <font>
      <i/>
      <sz val="11.25"/>
      <color indexed="8"/>
      <name val="Arial Narrow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.75"/>
      <color indexed="8"/>
      <name val="Arial Narrow"/>
      <family val="2"/>
    </font>
    <font>
      <sz val="10"/>
      <color indexed="8"/>
      <name val="Calibri"/>
      <family val="2"/>
    </font>
    <font>
      <sz val="10.5"/>
      <color indexed="8"/>
      <name val="Calibri"/>
      <family val="2"/>
    </font>
    <font>
      <sz val="10.9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0"/>
      <name val="Arial"/>
      <family val="2"/>
    </font>
    <font>
      <b/>
      <sz val="26"/>
      <color indexed="60"/>
      <name val="Arial"/>
      <family val="2"/>
    </font>
    <font>
      <b/>
      <sz val="23"/>
      <color indexed="60"/>
      <name val="Arial"/>
      <family val="2"/>
    </font>
    <font>
      <b/>
      <sz val="24"/>
      <color indexed="60"/>
      <name val="Arial"/>
      <family val="2"/>
    </font>
    <font>
      <b/>
      <sz val="32"/>
      <color indexed="60"/>
      <name val="Arial"/>
      <family val="2"/>
    </font>
    <font>
      <b/>
      <sz val="28"/>
      <color indexed="60"/>
      <name val="Arial"/>
      <family val="2"/>
    </font>
    <font>
      <b/>
      <sz val="16"/>
      <color indexed="60"/>
      <name val="Arial"/>
      <family val="2"/>
    </font>
    <font>
      <b/>
      <sz val="10"/>
      <color indexed="9"/>
      <name val="Arial"/>
      <family val="2"/>
    </font>
    <font>
      <b/>
      <sz val="22"/>
      <color indexed="60"/>
      <name val="Arial"/>
      <family val="2"/>
    </font>
    <font>
      <b/>
      <sz val="27"/>
      <color indexed="9"/>
      <name val="Arial Narrow"/>
      <family val="2"/>
    </font>
    <font>
      <b/>
      <sz val="15"/>
      <color indexed="9"/>
      <name val="Arial Narrow"/>
      <family val="2"/>
    </font>
    <font>
      <b/>
      <sz val="28"/>
      <color indexed="9"/>
      <name val="Arial Narrow"/>
      <family val="2"/>
    </font>
    <font>
      <b/>
      <sz val="14"/>
      <color indexed="9"/>
      <name val="Arial"/>
      <family val="2"/>
    </font>
    <font>
      <b/>
      <sz val="15"/>
      <color indexed="9"/>
      <name val="Arial"/>
      <family val="2"/>
    </font>
    <font>
      <b/>
      <u val="single"/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C00000"/>
      <name val="Arial"/>
      <family val="2"/>
    </font>
    <font>
      <b/>
      <sz val="26"/>
      <color rgb="FFC00000"/>
      <name val="Arial"/>
      <family val="2"/>
    </font>
    <font>
      <b/>
      <sz val="23"/>
      <color rgb="FFC00000"/>
      <name val="Arial"/>
      <family val="2"/>
    </font>
    <font>
      <b/>
      <sz val="24"/>
      <color rgb="FFC00000"/>
      <name val="Arial"/>
      <family val="2"/>
    </font>
    <font>
      <b/>
      <sz val="32"/>
      <color rgb="FFC00000"/>
      <name val="Arial"/>
      <family val="2"/>
    </font>
    <font>
      <b/>
      <sz val="28"/>
      <color rgb="FFC00000"/>
      <name val="Arial"/>
      <family val="2"/>
    </font>
    <font>
      <b/>
      <sz val="16"/>
      <color rgb="FFC00000"/>
      <name val="Arial"/>
      <family val="2"/>
    </font>
    <font>
      <b/>
      <sz val="10"/>
      <color theme="0"/>
      <name val="Arial"/>
      <family val="2"/>
    </font>
    <font>
      <b/>
      <sz val="22"/>
      <color rgb="FFC00000"/>
      <name val="Arial"/>
      <family val="2"/>
    </font>
    <font>
      <b/>
      <sz val="27"/>
      <color theme="0"/>
      <name val="Arial Narrow"/>
      <family val="2"/>
    </font>
    <font>
      <b/>
      <sz val="10"/>
      <color theme="0"/>
      <name val="Arial Narrow"/>
      <family val="2"/>
    </font>
    <font>
      <b/>
      <sz val="15"/>
      <color theme="0"/>
      <name val="Arial Narrow"/>
      <family val="2"/>
    </font>
    <font>
      <b/>
      <sz val="28"/>
      <color theme="0"/>
      <name val="Arial Narrow"/>
      <family val="2"/>
    </font>
    <font>
      <b/>
      <sz val="14"/>
      <color theme="0"/>
      <name val="Arial"/>
      <family val="2"/>
    </font>
    <font>
      <b/>
      <sz val="15"/>
      <color theme="0"/>
      <name val="Arial"/>
      <family val="2"/>
    </font>
    <font>
      <sz val="10"/>
      <color rgb="FFFF0000"/>
      <name val="Arial Narrow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dotted">
        <color theme="1"/>
      </right>
      <top style="thin">
        <color theme="1"/>
      </top>
      <bottom style="dotted">
        <color theme="1"/>
      </bottom>
    </border>
    <border>
      <left style="dotted">
        <color theme="1"/>
      </left>
      <right style="dotted">
        <color theme="1"/>
      </right>
      <top style="thin">
        <color theme="1"/>
      </top>
      <bottom style="dotted">
        <color theme="1"/>
      </bottom>
    </border>
    <border>
      <left style="dotted">
        <color theme="1"/>
      </left>
      <right style="thin">
        <color theme="1"/>
      </right>
      <top style="thin">
        <color theme="1"/>
      </top>
      <bottom style="dotted">
        <color theme="1"/>
      </bottom>
    </border>
    <border>
      <left style="thin">
        <color theme="1"/>
      </left>
      <right style="dotted">
        <color theme="1"/>
      </right>
      <top style="dotted">
        <color theme="1"/>
      </top>
      <bottom style="dotted">
        <color theme="1"/>
      </bottom>
    </border>
    <border>
      <left style="dotted">
        <color theme="1"/>
      </left>
      <right style="dotted">
        <color theme="1"/>
      </right>
      <top style="dotted">
        <color theme="1"/>
      </top>
      <bottom style="dotted">
        <color theme="1"/>
      </bottom>
    </border>
    <border>
      <left style="dotted">
        <color theme="1"/>
      </left>
      <right style="thin">
        <color theme="1"/>
      </right>
      <top style="dotted">
        <color theme="1"/>
      </top>
      <bottom style="dotted">
        <color theme="1"/>
      </bottom>
    </border>
    <border>
      <left style="thin">
        <color theme="1"/>
      </left>
      <right style="dotted">
        <color theme="1"/>
      </right>
      <top style="dotted">
        <color theme="1"/>
      </top>
      <bottom style="thin">
        <color theme="1"/>
      </bottom>
    </border>
    <border>
      <left style="dotted">
        <color theme="1"/>
      </left>
      <right style="dotted">
        <color theme="1"/>
      </right>
      <top style="dotted">
        <color theme="1"/>
      </top>
      <bottom style="thin">
        <color theme="1"/>
      </bottom>
    </border>
    <border>
      <left style="dotted">
        <color theme="1"/>
      </left>
      <right style="thin">
        <color theme="1"/>
      </right>
      <top style="dotted">
        <color theme="1"/>
      </top>
      <bottom style="thin">
        <color theme="1"/>
      </bottom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indexed="9"/>
      </top>
      <bottom style="double">
        <color indexed="9"/>
      </bottom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</borders>
  <cellStyleXfs count="62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0" fillId="29" borderId="1" applyNumberFormat="0" applyAlignment="0" applyProtection="0"/>
    <xf numFmtId="170" fontId="0" fillId="0" borderId="0" applyFont="0" applyFill="0" applyBorder="0" applyAlignment="0" applyProtection="0"/>
    <xf numFmtId="0" fontId="71" fillId="30" borderId="0" applyNumberFormat="0" applyBorder="0" applyAlignment="0" applyProtection="0"/>
    <xf numFmtId="43" fontId="63" fillId="0" borderId="0" applyFont="0" applyFill="0" applyBorder="0" applyAlignment="0" applyProtection="0"/>
    <xf numFmtId="41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0" fontId="72" fillId="31" borderId="0" applyNumberFormat="0" applyBorder="0" applyAlignment="0" applyProtection="0"/>
    <xf numFmtId="0" fontId="63" fillId="32" borderId="4" applyNumberFormat="0" applyFont="0" applyAlignment="0" applyProtection="0"/>
    <xf numFmtId="9" fontId="0" fillId="0" borderId="0" applyFont="0" applyFill="0" applyBorder="0" applyAlignment="0" applyProtection="0"/>
    <xf numFmtId="0" fontId="73" fillId="21" borderId="5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69" fillId="0" borderId="8" applyNumberFormat="0" applyFill="0" applyAlignment="0" applyProtection="0"/>
    <xf numFmtId="0" fontId="79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172" fontId="0" fillId="0" borderId="0" xfId="53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172" fontId="0" fillId="0" borderId="0" xfId="53" applyNumberFormat="1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80" fillId="0" borderId="0" xfId="0" applyFont="1" applyBorder="1" applyAlignment="1">
      <alignment horizontal="centerContinuous" vertical="center" wrapText="1"/>
    </xf>
    <xf numFmtId="0" fontId="81" fillId="0" borderId="0" xfId="0" applyFont="1" applyFill="1" applyBorder="1" applyAlignment="1">
      <alignment horizontal="centerContinuous" vertical="center" wrapText="1"/>
    </xf>
    <xf numFmtId="0" fontId="82" fillId="0" borderId="0" xfId="0" applyFont="1" applyFill="1" applyBorder="1" applyAlignment="1">
      <alignment horizontal="centerContinuous" vertical="center" wrapText="1"/>
    </xf>
    <xf numFmtId="0" fontId="83" fillId="0" borderId="0" xfId="0" applyFont="1" applyFill="1" applyBorder="1" applyAlignment="1">
      <alignment horizontal="centerContinuous" vertical="center" wrapText="1"/>
    </xf>
    <xf numFmtId="0" fontId="84" fillId="0" borderId="0" xfId="0" applyFont="1" applyFill="1" applyBorder="1" applyAlignment="1">
      <alignment horizontal="centerContinuous" vertical="center" wrapText="1"/>
    </xf>
    <xf numFmtId="0" fontId="80" fillId="0" borderId="0" xfId="0" applyFont="1" applyFill="1" applyBorder="1" applyAlignment="1">
      <alignment horizontal="centerContinuous" vertical="center" wrapText="1"/>
    </xf>
    <xf numFmtId="0" fontId="85" fillId="0" borderId="0" xfId="0" applyFont="1" applyBorder="1" applyAlignment="1" quotePrefix="1">
      <alignment horizontal="centerContinuous" vertical="center" wrapText="1"/>
    </xf>
    <xf numFmtId="0" fontId="85" fillId="0" borderId="0" xfId="0" applyFont="1" applyBorder="1" applyAlignment="1">
      <alignment horizontal="centerContinuous" vertical="center" wrapText="1"/>
    </xf>
    <xf numFmtId="0" fontId="86" fillId="0" borderId="0" xfId="0" applyFont="1" applyBorder="1" applyAlignment="1">
      <alignment horizontal="centerContinuous" vertical="center" wrapText="1"/>
    </xf>
    <xf numFmtId="0" fontId="86" fillId="0" borderId="0" xfId="0" applyFont="1" applyFill="1" applyBorder="1" applyAlignment="1">
      <alignment horizontal="centerContinuous" vertical="center" wrapText="1"/>
    </xf>
    <xf numFmtId="0" fontId="86" fillId="0" borderId="0" xfId="0" applyFont="1" applyBorder="1" applyAlignment="1" quotePrefix="1">
      <alignment horizontal="centerContinuous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7" fillId="0" borderId="0" xfId="0" applyFont="1" applyAlignment="1">
      <alignment/>
    </xf>
    <xf numFmtId="0" fontId="13" fillId="0" borderId="0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173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Continuous" vertical="center" wrapText="1"/>
      <protection/>
    </xf>
    <xf numFmtId="0" fontId="88" fillId="0" borderId="0" xfId="0" applyFont="1" applyBorder="1" applyAlignment="1">
      <alignment horizontal="centerContinuous" vertical="center" wrapText="1"/>
    </xf>
    <xf numFmtId="0" fontId="89" fillId="33" borderId="10" xfId="0" applyFont="1" applyFill="1" applyBorder="1" applyAlignment="1">
      <alignment horizontal="centerContinuous" vertical="center" wrapText="1"/>
    </xf>
    <xf numFmtId="0" fontId="90" fillId="33" borderId="10" xfId="0" applyFont="1" applyFill="1" applyBorder="1" applyAlignment="1">
      <alignment horizontal="centerContinuous" vertical="center" wrapText="1"/>
    </xf>
    <xf numFmtId="0" fontId="91" fillId="33" borderId="10" xfId="0" applyFont="1" applyFill="1" applyBorder="1" applyAlignment="1">
      <alignment horizontal="centerContinuous" vertical="center" wrapText="1"/>
    </xf>
    <xf numFmtId="0" fontId="92" fillId="33" borderId="10" xfId="0" applyFont="1" applyFill="1" applyBorder="1" applyAlignment="1">
      <alignment horizontal="centerContinuous" vertical="center" wrapText="1"/>
    </xf>
    <xf numFmtId="0" fontId="90" fillId="33" borderId="11" xfId="0" applyFont="1" applyFill="1" applyBorder="1" applyAlignment="1">
      <alignment horizontal="centerContinuous" vertical="center" wrapText="1"/>
    </xf>
    <xf numFmtId="0" fontId="93" fillId="33" borderId="12" xfId="0" applyFont="1" applyFill="1" applyBorder="1" applyAlignment="1">
      <alignment horizontal="left" vertical="center"/>
    </xf>
    <xf numFmtId="0" fontId="10" fillId="32" borderId="13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3" fontId="18" fillId="0" borderId="16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3" fontId="18" fillId="0" borderId="18" xfId="0" applyNumberFormat="1" applyFont="1" applyBorder="1" applyAlignment="1">
      <alignment horizontal="center" vertical="center"/>
    </xf>
    <xf numFmtId="3" fontId="18" fillId="0" borderId="19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3" fontId="18" fillId="0" borderId="21" xfId="0" applyNumberFormat="1" applyFont="1" applyBorder="1" applyAlignment="1">
      <alignment horizontal="center" vertical="center"/>
    </xf>
    <xf numFmtId="3" fontId="18" fillId="0" borderId="22" xfId="0" applyNumberFormat="1" applyFont="1" applyBorder="1" applyAlignment="1">
      <alignment horizontal="center" vertical="center"/>
    </xf>
    <xf numFmtId="0" fontId="12" fillId="32" borderId="13" xfId="0" applyFont="1" applyFill="1" applyBorder="1" applyAlignment="1">
      <alignment horizontal="center" vertical="center"/>
    </xf>
    <xf numFmtId="3" fontId="12" fillId="32" borderId="1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 vertical="center" wrapText="1"/>
    </xf>
    <xf numFmtId="0" fontId="94" fillId="33" borderId="12" xfId="0" applyFont="1" applyFill="1" applyBorder="1" applyAlignment="1">
      <alignment horizontal="left" vertical="center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96" fillId="0" borderId="0" xfId="0" applyNumberFormat="1" applyFont="1" applyAlignment="1">
      <alignment/>
    </xf>
    <xf numFmtId="3" fontId="18" fillId="0" borderId="23" xfId="0" applyNumberFormat="1" applyFont="1" applyBorder="1" applyAlignment="1">
      <alignment horizontal="center"/>
    </xf>
    <xf numFmtId="3" fontId="18" fillId="0" borderId="24" xfId="0" applyNumberFormat="1" applyFont="1" applyBorder="1" applyAlignment="1">
      <alignment horizontal="center"/>
    </xf>
    <xf numFmtId="3" fontId="18" fillId="0" borderId="25" xfId="0" applyNumberFormat="1" applyFont="1" applyBorder="1" applyAlignment="1">
      <alignment horizontal="center"/>
    </xf>
    <xf numFmtId="3" fontId="18" fillId="0" borderId="26" xfId="0" applyNumberFormat="1" applyFont="1" applyBorder="1" applyAlignment="1">
      <alignment horizontal="center"/>
    </xf>
    <xf numFmtId="0" fontId="19" fillId="0" borderId="0" xfId="0" applyFont="1" applyAlignment="1">
      <alignment horizontal="centerContinuous" vertical="center"/>
    </xf>
    <xf numFmtId="0" fontId="12" fillId="32" borderId="27" xfId="0" applyFont="1" applyFill="1" applyBorder="1" applyAlignment="1">
      <alignment horizontal="center" vertical="center" wrapText="1"/>
    </xf>
    <xf numFmtId="0" fontId="10" fillId="32" borderId="27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3" fontId="18" fillId="0" borderId="25" xfId="0" applyNumberFormat="1" applyFont="1" applyBorder="1" applyAlignment="1">
      <alignment horizontal="center" vertical="center"/>
    </xf>
    <xf numFmtId="3" fontId="18" fillId="0" borderId="26" xfId="0" applyNumberFormat="1" applyFont="1" applyFill="1" applyBorder="1" applyAlignment="1">
      <alignment horizontal="center" vertical="center"/>
    </xf>
    <xf numFmtId="3" fontId="18" fillId="0" borderId="26" xfId="0" applyNumberFormat="1" applyFont="1" applyBorder="1" applyAlignment="1">
      <alignment horizontal="center" vertical="center"/>
    </xf>
    <xf numFmtId="3" fontId="12" fillId="32" borderId="27" xfId="0" applyNumberFormat="1" applyFont="1" applyFill="1" applyBorder="1" applyAlignment="1">
      <alignment horizontal="center" vertical="center" wrapText="1"/>
    </xf>
    <xf numFmtId="3" fontId="18" fillId="34" borderId="15" xfId="0" applyNumberFormat="1" applyFont="1" applyFill="1" applyBorder="1" applyAlignment="1">
      <alignment horizontal="center"/>
    </xf>
    <xf numFmtId="3" fontId="18" fillId="35" borderId="15" xfId="0" applyNumberFormat="1" applyFont="1" applyFill="1" applyBorder="1" applyAlignment="1" quotePrefix="1">
      <alignment horizontal="center"/>
    </xf>
    <xf numFmtId="3" fontId="12" fillId="35" borderId="15" xfId="0" applyNumberFormat="1" applyFont="1" applyFill="1" applyBorder="1" applyAlignment="1">
      <alignment horizontal="center"/>
    </xf>
    <xf numFmtId="173" fontId="12" fillId="35" borderId="16" xfId="0" applyNumberFormat="1" applyFont="1" applyFill="1" applyBorder="1" applyAlignment="1">
      <alignment horizontal="center"/>
    </xf>
    <xf numFmtId="3" fontId="18" fillId="34" borderId="18" xfId="0" applyNumberFormat="1" applyFont="1" applyFill="1" applyBorder="1" applyAlignment="1">
      <alignment horizontal="center"/>
    </xf>
    <xf numFmtId="3" fontId="18" fillId="35" borderId="18" xfId="0" applyNumberFormat="1" applyFont="1" applyFill="1" applyBorder="1" applyAlignment="1" quotePrefix="1">
      <alignment horizontal="center"/>
    </xf>
    <xf numFmtId="3" fontId="12" fillId="35" borderId="18" xfId="0" applyNumberFormat="1" applyFont="1" applyFill="1" applyBorder="1" applyAlignment="1">
      <alignment horizontal="center"/>
    </xf>
    <xf numFmtId="173" fontId="12" fillId="35" borderId="19" xfId="0" applyNumberFormat="1" applyFont="1" applyFill="1" applyBorder="1" applyAlignment="1">
      <alignment horizontal="center"/>
    </xf>
    <xf numFmtId="3" fontId="18" fillId="35" borderId="21" xfId="0" applyNumberFormat="1" applyFont="1" applyFill="1" applyBorder="1" applyAlignment="1" quotePrefix="1">
      <alignment horizontal="center"/>
    </xf>
    <xf numFmtId="3" fontId="12" fillId="35" borderId="21" xfId="0" applyNumberFormat="1" applyFont="1" applyFill="1" applyBorder="1" applyAlignment="1">
      <alignment horizontal="center"/>
    </xf>
    <xf numFmtId="173" fontId="12" fillId="35" borderId="22" xfId="0" applyNumberFormat="1" applyFont="1" applyFill="1" applyBorder="1" applyAlignment="1">
      <alignment horizontal="center"/>
    </xf>
    <xf numFmtId="3" fontId="12" fillId="32" borderId="27" xfId="0" applyNumberFormat="1" applyFont="1" applyFill="1" applyBorder="1" applyAlignment="1">
      <alignment horizontal="center" vertical="center"/>
    </xf>
    <xf numFmtId="173" fontId="12" fillId="32" borderId="13" xfId="0" applyNumberFormat="1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Continuous" vertical="center" wrapText="1"/>
    </xf>
    <xf numFmtId="0" fontId="21" fillId="0" borderId="0" xfId="0" applyFont="1" applyAlignment="1">
      <alignment horizontal="centerContinuous" vertical="center" wrapText="1"/>
    </xf>
    <xf numFmtId="0" fontId="21" fillId="0" borderId="0" xfId="0" applyFont="1" applyAlignment="1">
      <alignment/>
    </xf>
    <xf numFmtId="0" fontId="5" fillId="32" borderId="27" xfId="0" applyFont="1" applyFill="1" applyBorder="1" applyAlignment="1">
      <alignment horizontal="center"/>
    </xf>
    <xf numFmtId="0" fontId="0" fillId="0" borderId="0" xfId="0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22" fillId="0" borderId="0" xfId="0" applyFont="1" applyAlignment="1">
      <alignment horizontal="centerContinuous" vertical="center" wrapText="1"/>
    </xf>
    <xf numFmtId="0" fontId="21" fillId="0" borderId="0" xfId="0" applyFont="1" applyAlignment="1">
      <alignment horizontal="centerContinuous"/>
    </xf>
    <xf numFmtId="3" fontId="18" fillId="36" borderId="29" xfId="0" applyNumberFormat="1" applyFont="1" applyFill="1" applyBorder="1" applyAlignment="1">
      <alignment horizontal="center"/>
    </xf>
    <xf numFmtId="3" fontId="18" fillId="36" borderId="30" xfId="0" applyNumberFormat="1" applyFont="1" applyFill="1" applyBorder="1" applyAlignment="1">
      <alignment horizontal="center"/>
    </xf>
    <xf numFmtId="0" fontId="12" fillId="32" borderId="27" xfId="0" applyFont="1" applyFill="1" applyBorder="1" applyAlignment="1">
      <alignment horizontal="center" vertical="center"/>
    </xf>
    <xf numFmtId="0" fontId="10" fillId="32" borderId="27" xfId="0" applyFont="1" applyFill="1" applyBorder="1" applyAlignment="1">
      <alignment horizontal="center" vertical="center" wrapText="1"/>
    </xf>
    <xf numFmtId="0" fontId="12" fillId="32" borderId="27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/>
    </xf>
    <xf numFmtId="0" fontId="18" fillId="35" borderId="15" xfId="0" applyFont="1" applyFill="1" applyBorder="1" applyAlignment="1">
      <alignment horizontal="center"/>
    </xf>
    <xf numFmtId="3" fontId="18" fillId="0" borderId="25" xfId="0" applyNumberFormat="1" applyFont="1" applyBorder="1" applyAlignment="1">
      <alignment horizontal="center" vertical="center"/>
    </xf>
    <xf numFmtId="0" fontId="18" fillId="0" borderId="31" xfId="0" applyFont="1" applyBorder="1" applyAlignment="1">
      <alignment horizontal="left"/>
    </xf>
    <xf numFmtId="0" fontId="18" fillId="0" borderId="25" xfId="0" applyFont="1" applyBorder="1" applyAlignment="1">
      <alignment horizontal="left"/>
    </xf>
    <xf numFmtId="0" fontId="18" fillId="0" borderId="32" xfId="0" applyFont="1" applyBorder="1" applyAlignment="1">
      <alignment horizontal="left"/>
    </xf>
    <xf numFmtId="0" fontId="18" fillId="0" borderId="29" xfId="0" applyFont="1" applyBorder="1" applyAlignment="1">
      <alignment horizontal="left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8" fillId="0" borderId="36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0" fontId="18" fillId="35" borderId="20" xfId="0" applyFont="1" applyFill="1" applyBorder="1" applyAlignment="1">
      <alignment horizontal="center"/>
    </xf>
    <xf numFmtId="0" fontId="18" fillId="35" borderId="21" xfId="0" applyFont="1" applyFill="1" applyBorder="1" applyAlignment="1">
      <alignment horizontal="center"/>
    </xf>
    <xf numFmtId="0" fontId="12" fillId="32" borderId="13" xfId="0" applyFont="1" applyFill="1" applyBorder="1" applyAlignment="1">
      <alignment horizontal="center" vertical="center"/>
    </xf>
    <xf numFmtId="0" fontId="18" fillId="35" borderId="17" xfId="0" applyFont="1" applyFill="1" applyBorder="1" applyAlignment="1">
      <alignment horizontal="center"/>
    </xf>
    <xf numFmtId="0" fontId="18" fillId="35" borderId="18" xfId="0" applyFont="1" applyFill="1" applyBorder="1" applyAlignment="1">
      <alignment horizontal="center"/>
    </xf>
    <xf numFmtId="3" fontId="18" fillId="0" borderId="23" xfId="0" applyNumberFormat="1" applyFont="1" applyBorder="1" applyAlignment="1">
      <alignment horizontal="center" vertical="center"/>
    </xf>
    <xf numFmtId="0" fontId="10" fillId="32" borderId="37" xfId="0" applyFont="1" applyFill="1" applyBorder="1" applyAlignment="1">
      <alignment horizontal="center" vertical="center" wrapText="1"/>
    </xf>
    <xf numFmtId="0" fontId="10" fillId="32" borderId="38" xfId="0" applyFont="1" applyFill="1" applyBorder="1" applyAlignment="1">
      <alignment horizontal="center" vertical="center" wrapText="1"/>
    </xf>
    <xf numFmtId="0" fontId="10" fillId="32" borderId="39" xfId="0" applyFont="1" applyFill="1" applyBorder="1" applyAlignment="1">
      <alignment horizontal="center" vertical="center" wrapText="1"/>
    </xf>
    <xf numFmtId="3" fontId="12" fillId="32" borderId="27" xfId="0" applyNumberFormat="1" applyFont="1" applyFill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40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3" fontId="18" fillId="0" borderId="49" xfId="0" applyNumberFormat="1" applyFont="1" applyFill="1" applyBorder="1" applyAlignment="1">
      <alignment horizontal="centerContinuous" vertical="center"/>
    </xf>
    <xf numFmtId="3" fontId="18" fillId="0" borderId="48" xfId="0" applyNumberFormat="1" applyFont="1" applyFill="1" applyBorder="1" applyAlignment="1">
      <alignment horizontal="centerContinuous" vertical="center"/>
    </xf>
    <xf numFmtId="3" fontId="18" fillId="0" borderId="50" xfId="0" applyNumberFormat="1" applyFont="1" applyFill="1" applyBorder="1" applyAlignment="1">
      <alignment horizontal="centerContinuous" vertical="center"/>
    </xf>
    <xf numFmtId="3" fontId="18" fillId="0" borderId="42" xfId="0" applyNumberFormat="1" applyFont="1" applyFill="1" applyBorder="1" applyAlignment="1">
      <alignment horizontal="centerContinuous" vertical="center"/>
    </xf>
    <xf numFmtId="3" fontId="18" fillId="0" borderId="51" xfId="0" applyNumberFormat="1" applyFont="1" applyFill="1" applyBorder="1" applyAlignment="1">
      <alignment horizontal="centerContinuous" vertical="center"/>
    </xf>
    <xf numFmtId="3" fontId="18" fillId="0" borderId="45" xfId="0" applyNumberFormat="1" applyFont="1" applyFill="1" applyBorder="1" applyAlignment="1">
      <alignment horizontal="centerContinuous" vertical="center"/>
    </xf>
    <xf numFmtId="0" fontId="5" fillId="32" borderId="37" xfId="0" applyFont="1" applyFill="1" applyBorder="1" applyAlignment="1">
      <alignment horizontal="centerContinuous" vertical="center"/>
    </xf>
    <xf numFmtId="0" fontId="5" fillId="32" borderId="39" xfId="0" applyFont="1" applyFill="1" applyBorder="1" applyAlignment="1">
      <alignment horizontal="centerContinuous" vertical="center"/>
    </xf>
    <xf numFmtId="173" fontId="18" fillId="0" borderId="24" xfId="0" applyNumberFormat="1" applyFont="1" applyBorder="1" applyAlignment="1">
      <alignment horizontal="center" vertical="center"/>
    </xf>
    <xf numFmtId="173" fontId="18" fillId="0" borderId="26" xfId="0" applyNumberFormat="1" applyFont="1" applyBorder="1" applyAlignment="1">
      <alignment horizontal="center" vertical="center"/>
    </xf>
    <xf numFmtId="173" fontId="18" fillId="0" borderId="30" xfId="0" applyNumberFormat="1" applyFont="1" applyBorder="1" applyAlignment="1">
      <alignment horizontal="center" vertical="center"/>
    </xf>
    <xf numFmtId="0" fontId="5" fillId="32" borderId="27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Eventos según el tipo de Acción</a:t>
            </a:r>
          </a:p>
        </c:rich>
      </c:tx>
      <c:layout>
        <c:manualLayout>
          <c:xMode val="factor"/>
          <c:yMode val="factor"/>
          <c:x val="0.06925"/>
          <c:y val="-0.002"/>
        </c:manualLayout>
      </c:layout>
      <c:spPr>
        <a:noFill/>
        <a:ln w="3175">
          <a:noFill/>
        </a:ln>
      </c:spPr>
    </c:title>
    <c:view3D>
      <c:rotX val="5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55"/>
          <c:y val="0.13"/>
          <c:w val="0.61075"/>
          <c:h val="0.78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'2004'!$W$12:$W$15</c:f>
              <c:strCache/>
            </c:strRef>
          </c:cat>
          <c:val>
            <c:numRef>
              <c:f>'2004'!$X$12:$X$15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Beneficiarios en eventos de capacitación según Tipo de Operador </a:t>
            </a:r>
          </a:p>
        </c:rich>
      </c:tx>
      <c:layout>
        <c:manualLayout>
          <c:xMode val="factor"/>
          <c:yMode val="factor"/>
          <c:x val="0.056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06125"/>
          <c:w val="0.98275"/>
          <c:h val="0.93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46C0A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'2004'!$A$74:$C$84</c:f>
              <c:multiLvlStrCache/>
            </c:multiLvlStrRef>
          </c:cat>
          <c:val>
            <c:numRef>
              <c:f>'2004'!$P$74:$P$84</c:f>
              <c:numCache/>
            </c:numRef>
          </c:val>
        </c:ser>
        <c:gapWidth val="60"/>
        <c:axId val="34825840"/>
        <c:axId val="44997105"/>
      </c:barChart>
      <c:catAx>
        <c:axId val="3482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97105"/>
        <c:crosses val="autoZero"/>
        <c:auto val="1"/>
        <c:lblOffset val="100"/>
        <c:tickLblSkip val="1"/>
        <c:noMultiLvlLbl val="0"/>
      </c:catAx>
      <c:valAx>
        <c:axId val="44997105"/>
        <c:scaling>
          <c:orientation val="minMax"/>
        </c:scaling>
        <c:axPos val="l"/>
        <c:delete val="1"/>
        <c:majorTickMark val="out"/>
        <c:minorTickMark val="none"/>
        <c:tickLblPos val="nextTo"/>
        <c:crossAx val="348258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beneficiarios según edades</a:t>
            </a:r>
          </a:p>
        </c:rich>
      </c:tx>
      <c:layout>
        <c:manualLayout>
          <c:xMode val="factor"/>
          <c:yMode val="factor"/>
          <c:x val="-0.03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45"/>
          <c:y val="0.2255"/>
          <c:w val="0.48975"/>
          <c:h val="0.65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50021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'2004'!$U$78:$U$82</c:f>
              <c:strCache/>
            </c:strRef>
          </c:cat>
          <c:val>
            <c:numRef>
              <c:f>'2004'!$Y$78:$Y$82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Eventos de Difusión realizados</a:t>
            </a:r>
          </a:p>
        </c:rich>
      </c:tx>
      <c:layout>
        <c:manualLayout>
          <c:xMode val="factor"/>
          <c:yMode val="factor"/>
          <c:x val="0.0125"/>
          <c:y val="-0.0155"/>
        </c:manualLayout>
      </c:layout>
      <c:spPr>
        <a:noFill/>
        <a:ln w="3175">
          <a:noFill/>
        </a:ln>
      </c:spPr>
    </c:title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"/>
          <c:y val="0.34975"/>
          <c:w val="0.541"/>
          <c:h val="0.62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50021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'2004'!$A$60:$D$65</c:f>
              <c:multiLvlStrCache/>
            </c:multiLvlStrRef>
          </c:cat>
          <c:val>
            <c:numRef>
              <c:f>'2004'!$E$60:$E$65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multiLvlStrRef>
              <c:f>'2004'!$A$60:$D$65</c:f>
              <c:multiLvlStrCache/>
            </c:multiLvlStrRef>
          </c:cat>
          <c:val>
            <c:numRef>
              <c:f>'2004'!$F$60:$F$65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Eventos realizados según Tipo de Acción</a:t>
            </a:r>
          </a:p>
        </c:rich>
      </c:tx>
      <c:layout>
        <c:manualLayout>
          <c:xMode val="factor"/>
          <c:yMode val="factor"/>
          <c:x val="-0.002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19"/>
          <c:w val="0.9525"/>
          <c:h val="0.745"/>
        </c:manualLayout>
      </c:layout>
      <c:lineChart>
        <c:grouping val="standard"/>
        <c:varyColors val="0"/>
        <c:ser>
          <c:idx val="0"/>
          <c:order val="0"/>
          <c:tx>
            <c:strRef>
              <c:f>'2004'!$C$9</c:f>
              <c:strCache>
                <c:ptCount val="1"/>
                <c:pt idx="0">
                  <c:v>Capacitación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'2004'!$A$10:$A$21</c:f>
              <c:strCache/>
            </c:strRef>
          </c:cat>
          <c:val>
            <c:numRef>
              <c:f>'2004'!$C$10:$C$21</c:f>
              <c:numCache/>
            </c:numRef>
          </c:val>
          <c:smooth val="0"/>
        </c:ser>
        <c:ser>
          <c:idx val="1"/>
          <c:order val="1"/>
          <c:tx>
            <c:strRef>
              <c:f>'2004'!$D$9</c:f>
              <c:strCache>
                <c:ptCount val="1"/>
                <c:pt idx="0">
                  <c:v>Participación Social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'2004'!$A$10:$A$21</c:f>
              <c:strCache/>
            </c:strRef>
          </c:cat>
          <c:val>
            <c:numRef>
              <c:f>'2004'!$D$10:$D$21</c:f>
              <c:numCache/>
            </c:numRef>
          </c:val>
          <c:smooth val="0"/>
        </c:ser>
        <c:ser>
          <c:idx val="2"/>
          <c:order val="2"/>
          <c:tx>
            <c:strRef>
              <c:f>'2004'!$E$9</c:f>
              <c:strCache>
                <c:ptCount val="1"/>
                <c:pt idx="0">
                  <c:v>Difusión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'2004'!$A$10:$A$21</c:f>
              <c:strCache/>
            </c:strRef>
          </c:cat>
          <c:val>
            <c:numRef>
              <c:f>'2004'!$E$10:$E$21</c:f>
              <c:numCache/>
            </c:numRef>
          </c:val>
          <c:smooth val="0"/>
        </c:ser>
        <c:marker val="1"/>
        <c:axId val="2320762"/>
        <c:axId val="20886859"/>
      </c:lineChart>
      <c:catAx>
        <c:axId val="2320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0886859"/>
        <c:crosses val="autoZero"/>
        <c:auto val="1"/>
        <c:lblOffset val="100"/>
        <c:tickLblSkip val="1"/>
        <c:noMultiLvlLbl val="0"/>
      </c:catAx>
      <c:valAx>
        <c:axId val="2088685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3207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975"/>
          <c:y val="0.88675"/>
          <c:w val="0.661"/>
          <c:h val="0.1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266700</xdr:colOff>
      <xdr:row>5</xdr:row>
      <xdr:rowOff>95250</xdr:rowOff>
    </xdr:from>
    <xdr:to>
      <xdr:col>29</xdr:col>
      <xdr:colOff>438150</xdr:colOff>
      <xdr:row>22</xdr:row>
      <xdr:rowOff>390525</xdr:rowOff>
    </xdr:to>
    <xdr:graphicFrame>
      <xdr:nvGraphicFramePr>
        <xdr:cNvPr id="1" name="Chart 5"/>
        <xdr:cNvGraphicFramePr/>
      </xdr:nvGraphicFramePr>
      <xdr:xfrm>
        <a:off x="13335000" y="2162175"/>
        <a:ext cx="48958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0</xdr:colOff>
      <xdr:row>86</xdr:row>
      <xdr:rowOff>95250</xdr:rowOff>
    </xdr:from>
    <xdr:to>
      <xdr:col>17</xdr:col>
      <xdr:colOff>0</xdr:colOff>
      <xdr:row>111</xdr:row>
      <xdr:rowOff>142875</xdr:rowOff>
    </xdr:to>
    <xdr:graphicFrame>
      <xdr:nvGraphicFramePr>
        <xdr:cNvPr id="2" name="Chart 6"/>
        <xdr:cNvGraphicFramePr/>
      </xdr:nvGraphicFramePr>
      <xdr:xfrm>
        <a:off x="790575" y="25155525"/>
        <a:ext cx="991552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19</xdr:col>
      <xdr:colOff>238125</xdr:colOff>
      <xdr:row>86</xdr:row>
      <xdr:rowOff>0</xdr:rowOff>
    </xdr:from>
    <xdr:to>
      <xdr:col>27</xdr:col>
      <xdr:colOff>438150</xdr:colOff>
      <xdr:row>109</xdr:row>
      <xdr:rowOff>0</xdr:rowOff>
    </xdr:to>
    <xdr:graphicFrame>
      <xdr:nvGraphicFramePr>
        <xdr:cNvPr id="3" name="Chart 7"/>
        <xdr:cNvGraphicFramePr/>
      </xdr:nvGraphicFramePr>
      <xdr:xfrm>
        <a:off x="12125325" y="25060275"/>
        <a:ext cx="492442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0</xdr:col>
      <xdr:colOff>9525</xdr:colOff>
      <xdr:row>0</xdr:row>
      <xdr:rowOff>57150</xdr:rowOff>
    </xdr:from>
    <xdr:to>
      <xdr:col>10</xdr:col>
      <xdr:colOff>0</xdr:colOff>
      <xdr:row>0</xdr:row>
      <xdr:rowOff>438150</xdr:rowOff>
    </xdr:to>
    <xdr:pic>
      <xdr:nvPicPr>
        <xdr:cNvPr id="4" name="Picture 28" descr="Gráfico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57150"/>
          <a:ext cx="6524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200025</xdr:colOff>
      <xdr:row>53</xdr:row>
      <xdr:rowOff>66675</xdr:rowOff>
    </xdr:from>
    <xdr:to>
      <xdr:col>29</xdr:col>
      <xdr:colOff>514350</xdr:colOff>
      <xdr:row>66</xdr:row>
      <xdr:rowOff>123825</xdr:rowOff>
    </xdr:to>
    <xdr:graphicFrame>
      <xdr:nvGraphicFramePr>
        <xdr:cNvPr id="5" name="Chart 7"/>
        <xdr:cNvGraphicFramePr/>
      </xdr:nvGraphicFramePr>
      <xdr:xfrm>
        <a:off x="12087225" y="16573500"/>
        <a:ext cx="6219825" cy="3162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 fLocksWithSheet="0"/>
  </xdr:twoCellAnchor>
  <xdr:twoCellAnchor>
    <xdr:from>
      <xdr:col>5</xdr:col>
      <xdr:colOff>371475</xdr:colOff>
      <xdr:row>6</xdr:row>
      <xdr:rowOff>209550</xdr:rowOff>
    </xdr:from>
    <xdr:to>
      <xdr:col>20</xdr:col>
      <xdr:colOff>438150</xdr:colOff>
      <xdr:row>22</xdr:row>
      <xdr:rowOff>171450</xdr:rowOff>
    </xdr:to>
    <xdr:graphicFrame>
      <xdr:nvGraphicFramePr>
        <xdr:cNvPr id="6" name="9 Gráfico"/>
        <xdr:cNvGraphicFramePr/>
      </xdr:nvGraphicFramePr>
      <xdr:xfrm>
        <a:off x="3952875" y="2581275"/>
        <a:ext cx="8963025" cy="4371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419100</xdr:colOff>
      <xdr:row>76</xdr:row>
      <xdr:rowOff>200025</xdr:rowOff>
    </xdr:from>
    <xdr:to>
      <xdr:col>19</xdr:col>
      <xdr:colOff>95250</xdr:colOff>
      <xdr:row>82</xdr:row>
      <xdr:rowOff>0</xdr:rowOff>
    </xdr:to>
    <xdr:sp>
      <xdr:nvSpPr>
        <xdr:cNvPr id="7" name="10 Flecha a la derecha con muesca"/>
        <xdr:cNvSpPr>
          <a:spLocks/>
        </xdr:cNvSpPr>
      </xdr:nvSpPr>
      <xdr:spPr>
        <a:xfrm>
          <a:off x="11125200" y="22621875"/>
          <a:ext cx="857250" cy="1400175"/>
        </a:xfrm>
        <a:prstGeom prst="notchedRightArrow">
          <a:avLst>
            <a:gd name="adj" fmla="val 0"/>
          </a:avLst>
        </a:prstGeom>
        <a:solidFill>
          <a:srgbClr val="C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25</xdr:col>
      <xdr:colOff>123825</xdr:colOff>
      <xdr:row>67</xdr:row>
      <xdr:rowOff>238125</xdr:rowOff>
    </xdr:from>
    <xdr:to>
      <xdr:col>31</xdr:col>
      <xdr:colOff>47625</xdr:colOff>
      <xdr:row>76</xdr:row>
      <xdr:rowOff>9525</xdr:rowOff>
    </xdr:to>
    <xdr:pic>
      <xdr:nvPicPr>
        <xdr:cNvPr id="8" name="Picture 17" descr="Mármol blanc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554325" y="20059650"/>
          <a:ext cx="287655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M113"/>
  <sheetViews>
    <sheetView showGridLines="0" tabSelected="1" view="pageBreakPreview" zoomScale="71" zoomScaleNormal="89" zoomScaleSheetLayoutView="71" zoomScalePageLayoutView="0" workbookViewId="0" topLeftCell="A1">
      <selection activeCell="A5" sqref="A5"/>
    </sheetView>
  </sheetViews>
  <sheetFormatPr defaultColWidth="11.421875" defaultRowHeight="12.75"/>
  <cols>
    <col min="1" max="1" width="11.8515625" style="0" customWidth="1"/>
    <col min="2" max="4" width="11.00390625" style="0" customWidth="1"/>
    <col min="5" max="15" width="8.8515625" style="0" customWidth="1"/>
    <col min="16" max="16" width="9.421875" style="0" customWidth="1"/>
    <col min="17" max="30" width="8.8515625" style="0" customWidth="1"/>
    <col min="31" max="31" width="0" style="0" hidden="1" customWidth="1"/>
  </cols>
  <sheetData>
    <row r="1" ht="44.25" customHeight="1"/>
    <row r="2" spans="1:30" ht="29.25" customHeight="1">
      <c r="A2" s="51" t="s">
        <v>58</v>
      </c>
      <c r="B2" s="15"/>
      <c r="C2" s="14"/>
      <c r="D2" s="15"/>
      <c r="E2" s="15"/>
      <c r="F2" s="14"/>
      <c r="G2" s="14"/>
      <c r="H2" s="15"/>
      <c r="I2" s="14"/>
      <c r="J2" s="15"/>
      <c r="K2" s="15"/>
      <c r="L2" s="14"/>
      <c r="M2" s="14"/>
      <c r="N2" s="14"/>
      <c r="O2" s="14"/>
      <c r="P2" s="15"/>
      <c r="Q2" s="14"/>
      <c r="R2" s="16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ht="21.75" customHeight="1">
      <c r="A3" s="14" t="s">
        <v>52</v>
      </c>
      <c r="B3" s="15"/>
      <c r="C3" s="6"/>
      <c r="D3" s="8"/>
      <c r="E3" s="9"/>
      <c r="F3" s="6"/>
      <c r="G3" s="6"/>
      <c r="H3" s="10"/>
      <c r="I3" s="6"/>
      <c r="J3" s="11"/>
      <c r="K3" s="11"/>
      <c r="L3" s="6"/>
      <c r="M3" s="6"/>
      <c r="N3" s="6"/>
      <c r="O3" s="6"/>
      <c r="P3" s="7"/>
      <c r="Q3" s="6"/>
      <c r="R3" s="12"/>
      <c r="S3" s="6"/>
      <c r="T3" s="13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39.75" customHeight="1">
      <c r="A4" s="14"/>
      <c r="B4" s="15"/>
      <c r="C4" s="6"/>
      <c r="D4" s="8"/>
      <c r="E4" s="9"/>
      <c r="F4" s="6"/>
      <c r="G4" s="6"/>
      <c r="H4" s="10"/>
      <c r="I4" s="6"/>
      <c r="J4" s="11"/>
      <c r="K4" s="11"/>
      <c r="L4" s="6"/>
      <c r="M4" s="6"/>
      <c r="N4" s="6"/>
      <c r="O4" s="6"/>
      <c r="P4" s="7"/>
      <c r="Q4" s="6"/>
      <c r="R4" s="12"/>
      <c r="S4" s="6"/>
      <c r="T4" s="13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27.75" customHeight="1">
      <c r="A5" s="74" t="s">
        <v>72</v>
      </c>
      <c r="B5" s="52"/>
      <c r="C5" s="53"/>
      <c r="D5" s="53"/>
      <c r="E5" s="53"/>
      <c r="F5" s="53"/>
      <c r="G5" s="54"/>
      <c r="H5" s="53"/>
      <c r="I5" s="55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6"/>
    </row>
    <row r="6" spans="1:30" ht="24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16.5">
      <c r="A7" s="73" t="s">
        <v>68</v>
      </c>
      <c r="B7" s="19"/>
      <c r="C7" s="20"/>
      <c r="D7" s="20"/>
      <c r="E7" s="20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10.5" customHeight="1">
      <c r="A8" s="21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51.75" customHeight="1">
      <c r="A9" s="58" t="s">
        <v>0</v>
      </c>
      <c r="B9" s="58" t="s">
        <v>1</v>
      </c>
      <c r="C9" s="58" t="s">
        <v>14</v>
      </c>
      <c r="D9" s="58" t="s">
        <v>59</v>
      </c>
      <c r="E9" s="58" t="s">
        <v>16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0.25" customHeight="1">
      <c r="A10" s="59" t="s">
        <v>17</v>
      </c>
      <c r="B10" s="60">
        <v>0</v>
      </c>
      <c r="C10" s="61">
        <v>0</v>
      </c>
      <c r="D10" s="61">
        <v>0</v>
      </c>
      <c r="E10" s="62">
        <v>0</v>
      </c>
      <c r="F10" s="22" t="s">
        <v>2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0.25" customHeight="1">
      <c r="A11" s="63" t="s">
        <v>3</v>
      </c>
      <c r="B11" s="64">
        <v>403</v>
      </c>
      <c r="C11" s="65">
        <v>189</v>
      </c>
      <c r="D11" s="65">
        <v>122</v>
      </c>
      <c r="E11" s="66">
        <v>92</v>
      </c>
      <c r="F11" s="22" t="s">
        <v>3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76"/>
      <c r="X11" s="76"/>
      <c r="Y11" s="17"/>
      <c r="Z11" s="17"/>
      <c r="AA11" s="17"/>
      <c r="AB11" s="17"/>
      <c r="AC11" s="17"/>
      <c r="AD11" s="17"/>
    </row>
    <row r="12" spans="1:30" ht="20.25" customHeight="1">
      <c r="A12" s="63" t="s">
        <v>4</v>
      </c>
      <c r="B12" s="64">
        <v>567</v>
      </c>
      <c r="C12" s="65">
        <v>256</v>
      </c>
      <c r="D12" s="65">
        <v>161</v>
      </c>
      <c r="E12" s="66">
        <v>150</v>
      </c>
      <c r="F12" s="22" t="s">
        <v>4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76" t="s">
        <v>14</v>
      </c>
      <c r="X12" s="77">
        <f>+C22</f>
        <v>3515</v>
      </c>
      <c r="Y12" s="17"/>
      <c r="Z12" s="17"/>
      <c r="AA12" s="17"/>
      <c r="AB12" s="17"/>
      <c r="AC12" s="17"/>
      <c r="AD12" s="17"/>
    </row>
    <row r="13" spans="1:30" ht="20.25" customHeight="1">
      <c r="A13" s="63" t="s">
        <v>5</v>
      </c>
      <c r="B13" s="64">
        <v>467</v>
      </c>
      <c r="C13" s="65">
        <v>247</v>
      </c>
      <c r="D13" s="65">
        <v>132</v>
      </c>
      <c r="E13" s="66">
        <v>88</v>
      </c>
      <c r="F13" s="22" t="s">
        <v>5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76"/>
      <c r="X13" s="76"/>
      <c r="Y13" s="17"/>
      <c r="Z13" s="17"/>
      <c r="AA13" s="17"/>
      <c r="AB13" s="17"/>
      <c r="AC13" s="17"/>
      <c r="AD13" s="17"/>
    </row>
    <row r="14" spans="1:30" ht="20.25" customHeight="1">
      <c r="A14" s="63" t="s">
        <v>6</v>
      </c>
      <c r="B14" s="64">
        <v>554</v>
      </c>
      <c r="C14" s="65">
        <v>284</v>
      </c>
      <c r="D14" s="65">
        <v>133</v>
      </c>
      <c r="E14" s="66">
        <v>137</v>
      </c>
      <c r="F14" s="22" t="s">
        <v>6</v>
      </c>
      <c r="G14" s="17"/>
      <c r="H14" s="17"/>
      <c r="I14" s="17"/>
      <c r="J14" s="17"/>
      <c r="K14" s="17"/>
      <c r="L14" s="17"/>
      <c r="M14" s="17"/>
      <c r="N14" s="17"/>
      <c r="O14" s="23"/>
      <c r="P14" s="23"/>
      <c r="Q14" s="17"/>
      <c r="R14" s="17"/>
      <c r="S14" s="17"/>
      <c r="T14" s="17"/>
      <c r="U14" s="17"/>
      <c r="V14" s="17"/>
      <c r="W14" s="76" t="s">
        <v>15</v>
      </c>
      <c r="X14" s="77">
        <f>+D22</f>
        <v>1651</v>
      </c>
      <c r="Y14" s="17"/>
      <c r="Z14" s="17"/>
      <c r="AA14" s="17"/>
      <c r="AB14" s="17"/>
      <c r="AC14" s="17"/>
      <c r="AD14" s="17"/>
    </row>
    <row r="15" spans="1:30" ht="20.25" customHeight="1">
      <c r="A15" s="63" t="s">
        <v>7</v>
      </c>
      <c r="B15" s="64">
        <v>701</v>
      </c>
      <c r="C15" s="65">
        <v>366</v>
      </c>
      <c r="D15" s="65">
        <v>138</v>
      </c>
      <c r="E15" s="66">
        <v>197</v>
      </c>
      <c r="F15" s="22" t="s">
        <v>7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4"/>
      <c r="R15" s="24"/>
      <c r="S15" s="24"/>
      <c r="T15" s="17"/>
      <c r="U15" s="17"/>
      <c r="V15" s="17"/>
      <c r="W15" s="76" t="s">
        <v>16</v>
      </c>
      <c r="X15" s="77">
        <f>+E22</f>
        <v>1551</v>
      </c>
      <c r="Y15" s="17"/>
      <c r="Z15" s="17"/>
      <c r="AA15" s="17"/>
      <c r="AB15" s="17"/>
      <c r="AC15" s="17"/>
      <c r="AD15" s="17"/>
    </row>
    <row r="16" spans="1:30" ht="20.25" customHeight="1">
      <c r="A16" s="63" t="s">
        <v>8</v>
      </c>
      <c r="B16" s="64">
        <v>624</v>
      </c>
      <c r="C16" s="65">
        <v>328</v>
      </c>
      <c r="D16" s="65">
        <v>154</v>
      </c>
      <c r="E16" s="66">
        <v>142</v>
      </c>
      <c r="F16" s="25" t="s">
        <v>8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4"/>
      <c r="R16" s="24"/>
      <c r="S16" s="24"/>
      <c r="T16" s="17"/>
      <c r="U16" s="17"/>
      <c r="V16" s="17"/>
      <c r="W16" s="76"/>
      <c r="X16" s="76"/>
      <c r="Y16" s="17"/>
      <c r="Z16" s="17"/>
      <c r="AA16" s="17"/>
      <c r="AB16" s="17"/>
      <c r="AC16" s="17"/>
      <c r="AD16" s="17"/>
    </row>
    <row r="17" spans="1:30" ht="20.25" customHeight="1">
      <c r="A17" s="63" t="s">
        <v>9</v>
      </c>
      <c r="B17" s="64">
        <v>614</v>
      </c>
      <c r="C17" s="65">
        <v>326</v>
      </c>
      <c r="D17" s="65">
        <v>151</v>
      </c>
      <c r="E17" s="66">
        <v>137</v>
      </c>
      <c r="F17" s="25" t="s">
        <v>9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24"/>
      <c r="R17" s="24"/>
      <c r="S17" s="24"/>
      <c r="T17" s="17"/>
      <c r="U17" s="17"/>
      <c r="V17" s="17"/>
      <c r="W17" s="76"/>
      <c r="X17" s="76"/>
      <c r="Y17" s="17"/>
      <c r="Z17" s="17"/>
      <c r="AA17" s="17"/>
      <c r="AB17" s="17"/>
      <c r="AC17" s="17"/>
      <c r="AD17" s="17"/>
    </row>
    <row r="18" spans="1:30" ht="20.25" customHeight="1">
      <c r="A18" s="63" t="s">
        <v>18</v>
      </c>
      <c r="B18" s="64">
        <v>795</v>
      </c>
      <c r="C18" s="65">
        <v>457</v>
      </c>
      <c r="D18" s="65">
        <v>185</v>
      </c>
      <c r="E18" s="66">
        <v>153</v>
      </c>
      <c r="F18" s="25" t="s">
        <v>10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24"/>
      <c r="R18" s="24"/>
      <c r="S18" s="24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20.25" customHeight="1">
      <c r="A19" s="63" t="s">
        <v>11</v>
      </c>
      <c r="B19" s="64">
        <v>781</v>
      </c>
      <c r="C19" s="65">
        <v>479</v>
      </c>
      <c r="D19" s="65">
        <v>166</v>
      </c>
      <c r="E19" s="66">
        <v>136</v>
      </c>
      <c r="F19" s="25" t="s">
        <v>11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24"/>
      <c r="R19" s="24"/>
      <c r="S19" s="24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20.25" customHeight="1">
      <c r="A20" s="63" t="s">
        <v>12</v>
      </c>
      <c r="B20" s="64">
        <v>883</v>
      </c>
      <c r="C20" s="65">
        <v>420</v>
      </c>
      <c r="D20" s="65">
        <v>233</v>
      </c>
      <c r="E20" s="66">
        <v>230</v>
      </c>
      <c r="F20" s="26" t="s">
        <v>12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4"/>
      <c r="R20" s="24"/>
      <c r="S20" s="24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20.25" customHeight="1">
      <c r="A21" s="67" t="s">
        <v>13</v>
      </c>
      <c r="B21" s="68">
        <v>328</v>
      </c>
      <c r="C21" s="69">
        <v>163</v>
      </c>
      <c r="D21" s="69">
        <v>76</v>
      </c>
      <c r="E21" s="70">
        <v>89</v>
      </c>
      <c r="F21" s="26" t="s">
        <v>13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4"/>
      <c r="R21" s="75"/>
      <c r="S21" s="75"/>
      <c r="T21" s="75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25.5" customHeight="1">
      <c r="A22" s="71" t="s">
        <v>1</v>
      </c>
      <c r="B22" s="72">
        <v>6717</v>
      </c>
      <c r="C22" s="72">
        <v>3515</v>
      </c>
      <c r="D22" s="72">
        <v>1651</v>
      </c>
      <c r="E22" s="72">
        <v>1551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24"/>
      <c r="T22" s="75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48" customHeight="1">
      <c r="A23" s="28"/>
      <c r="B23" s="29"/>
      <c r="C23" s="29"/>
      <c r="D23" s="29"/>
      <c r="E23" s="29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4"/>
      <c r="T23" s="75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26.25" customHeight="1">
      <c r="A24" s="82" t="s">
        <v>71</v>
      </c>
      <c r="B24" s="42"/>
      <c r="C24" s="42"/>
      <c r="D24" s="42"/>
      <c r="E24" s="42"/>
      <c r="F24" s="42"/>
      <c r="G24" s="42"/>
      <c r="H24" s="42"/>
      <c r="I24" s="42"/>
      <c r="J24" s="42"/>
      <c r="K24" s="43"/>
      <c r="L24" s="42"/>
      <c r="M24" s="42"/>
      <c r="N24" s="42"/>
      <c r="O24" s="42"/>
      <c r="P24" s="42"/>
      <c r="Q24" s="44"/>
      <c r="R24" s="45"/>
      <c r="S24" s="45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</row>
    <row r="25" spans="1:30" ht="5.2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1"/>
      <c r="L25" s="30"/>
      <c r="M25" s="30"/>
      <c r="N25" s="30"/>
      <c r="O25" s="30"/>
      <c r="P25" s="30"/>
      <c r="Q25" s="24"/>
      <c r="R25" s="27"/>
      <c r="S25" s="2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23.25" customHeight="1">
      <c r="A26" s="119" t="s">
        <v>14</v>
      </c>
      <c r="B26" s="119"/>
      <c r="C26" s="119"/>
      <c r="D26" s="119"/>
      <c r="E26" s="117" t="s">
        <v>17</v>
      </c>
      <c r="F26" s="117"/>
      <c r="G26" s="117" t="s">
        <v>3</v>
      </c>
      <c r="H26" s="117"/>
      <c r="I26" s="117" t="s">
        <v>4</v>
      </c>
      <c r="J26" s="117"/>
      <c r="K26" s="117" t="s">
        <v>5</v>
      </c>
      <c r="L26" s="117"/>
      <c r="M26" s="117" t="s">
        <v>6</v>
      </c>
      <c r="N26" s="117"/>
      <c r="O26" s="117" t="s">
        <v>7</v>
      </c>
      <c r="P26" s="117"/>
      <c r="Q26" s="117" t="s">
        <v>8</v>
      </c>
      <c r="R26" s="117"/>
      <c r="S26" s="117" t="s">
        <v>9</v>
      </c>
      <c r="T26" s="117"/>
      <c r="U26" s="117" t="s">
        <v>18</v>
      </c>
      <c r="V26" s="117"/>
      <c r="W26" s="117" t="s">
        <v>11</v>
      </c>
      <c r="X26" s="117"/>
      <c r="Y26" s="117" t="s">
        <v>12</v>
      </c>
      <c r="Z26" s="117"/>
      <c r="AA26" s="117" t="s">
        <v>13</v>
      </c>
      <c r="AB26" s="117"/>
      <c r="AC26" s="117" t="s">
        <v>1</v>
      </c>
      <c r="AD26" s="117"/>
    </row>
    <row r="27" spans="1:30" s="1" customFormat="1" ht="46.5" customHeight="1">
      <c r="A27" s="119"/>
      <c r="B27" s="119"/>
      <c r="C27" s="119"/>
      <c r="D27" s="119"/>
      <c r="E27" s="83" t="s">
        <v>60</v>
      </c>
      <c r="F27" s="83" t="s">
        <v>61</v>
      </c>
      <c r="G27" s="83" t="s">
        <v>60</v>
      </c>
      <c r="H27" s="83" t="s">
        <v>61</v>
      </c>
      <c r="I27" s="83" t="s">
        <v>60</v>
      </c>
      <c r="J27" s="83" t="s">
        <v>61</v>
      </c>
      <c r="K27" s="83" t="s">
        <v>60</v>
      </c>
      <c r="L27" s="83" t="s">
        <v>61</v>
      </c>
      <c r="M27" s="83" t="s">
        <v>60</v>
      </c>
      <c r="N27" s="83" t="s">
        <v>61</v>
      </c>
      <c r="O27" s="83" t="s">
        <v>60</v>
      </c>
      <c r="P27" s="83" t="s">
        <v>61</v>
      </c>
      <c r="Q27" s="83" t="s">
        <v>60</v>
      </c>
      <c r="R27" s="83" t="s">
        <v>61</v>
      </c>
      <c r="S27" s="83" t="s">
        <v>60</v>
      </c>
      <c r="T27" s="83" t="s">
        <v>61</v>
      </c>
      <c r="U27" s="83" t="s">
        <v>60</v>
      </c>
      <c r="V27" s="83" t="s">
        <v>61</v>
      </c>
      <c r="W27" s="83" t="s">
        <v>60</v>
      </c>
      <c r="X27" s="83" t="s">
        <v>61</v>
      </c>
      <c r="Y27" s="83" t="s">
        <v>60</v>
      </c>
      <c r="Z27" s="83" t="s">
        <v>61</v>
      </c>
      <c r="AA27" s="83" t="s">
        <v>60</v>
      </c>
      <c r="AB27" s="83" t="s">
        <v>61</v>
      </c>
      <c r="AC27" s="83" t="s">
        <v>60</v>
      </c>
      <c r="AD27" s="83" t="s">
        <v>61</v>
      </c>
    </row>
    <row r="28" spans="1:31" ht="21.75" customHeight="1">
      <c r="A28" s="131" t="s">
        <v>20</v>
      </c>
      <c r="B28" s="132"/>
      <c r="C28" s="132"/>
      <c r="D28" s="132"/>
      <c r="E28" s="78">
        <v>0</v>
      </c>
      <c r="F28" s="78">
        <v>0</v>
      </c>
      <c r="G28" s="78">
        <v>114</v>
      </c>
      <c r="H28" s="78">
        <v>3124</v>
      </c>
      <c r="I28" s="78">
        <v>132</v>
      </c>
      <c r="J28" s="78">
        <v>5202</v>
      </c>
      <c r="K28" s="78">
        <v>141</v>
      </c>
      <c r="L28" s="78">
        <v>5762</v>
      </c>
      <c r="M28" s="78">
        <v>182</v>
      </c>
      <c r="N28" s="78">
        <v>10642</v>
      </c>
      <c r="O28" s="78">
        <v>222</v>
      </c>
      <c r="P28" s="78">
        <v>10819</v>
      </c>
      <c r="Q28" s="78">
        <v>192</v>
      </c>
      <c r="R28" s="78">
        <v>9655</v>
      </c>
      <c r="S28" s="78">
        <v>181</v>
      </c>
      <c r="T28" s="78">
        <v>10288</v>
      </c>
      <c r="U28" s="78">
        <v>267</v>
      </c>
      <c r="V28" s="78">
        <v>22085</v>
      </c>
      <c r="W28" s="78">
        <v>290</v>
      </c>
      <c r="X28" s="78">
        <v>19210</v>
      </c>
      <c r="Y28" s="78">
        <v>207</v>
      </c>
      <c r="Z28" s="78">
        <v>10654</v>
      </c>
      <c r="AA28" s="78">
        <v>102</v>
      </c>
      <c r="AB28" s="78">
        <v>5062</v>
      </c>
      <c r="AC28" s="78">
        <v>2030</v>
      </c>
      <c r="AD28" s="79">
        <v>112503</v>
      </c>
      <c r="AE28" s="2">
        <v>0.624880568825686</v>
      </c>
    </row>
    <row r="29" spans="1:31" ht="21.75" customHeight="1">
      <c r="A29" s="124" t="s">
        <v>21</v>
      </c>
      <c r="B29" s="125"/>
      <c r="C29" s="125"/>
      <c r="D29" s="125"/>
      <c r="E29" s="80">
        <v>0</v>
      </c>
      <c r="F29" s="80">
        <v>0</v>
      </c>
      <c r="G29" s="80">
        <v>0</v>
      </c>
      <c r="H29" s="80">
        <v>0</v>
      </c>
      <c r="I29" s="80">
        <v>13</v>
      </c>
      <c r="J29" s="80">
        <v>1128</v>
      </c>
      <c r="K29" s="80">
        <v>4</v>
      </c>
      <c r="L29" s="80">
        <v>380</v>
      </c>
      <c r="M29" s="80">
        <v>3</v>
      </c>
      <c r="N29" s="80">
        <v>133</v>
      </c>
      <c r="O29" s="80">
        <v>5</v>
      </c>
      <c r="P29" s="80">
        <v>206</v>
      </c>
      <c r="Q29" s="80">
        <v>6</v>
      </c>
      <c r="R29" s="80">
        <v>564</v>
      </c>
      <c r="S29" s="80">
        <v>7</v>
      </c>
      <c r="T29" s="80">
        <v>491</v>
      </c>
      <c r="U29" s="80">
        <v>11</v>
      </c>
      <c r="V29" s="80">
        <v>569</v>
      </c>
      <c r="W29" s="80">
        <v>10</v>
      </c>
      <c r="X29" s="80">
        <v>464</v>
      </c>
      <c r="Y29" s="80">
        <v>13</v>
      </c>
      <c r="Z29" s="80">
        <v>940</v>
      </c>
      <c r="AA29" s="80">
        <v>3</v>
      </c>
      <c r="AB29" s="80">
        <v>280</v>
      </c>
      <c r="AC29" s="80">
        <v>75</v>
      </c>
      <c r="AD29" s="81">
        <v>5155</v>
      </c>
      <c r="AE29" s="2">
        <v>0.028635707143650706</v>
      </c>
    </row>
    <row r="30" spans="1:31" ht="21.75" customHeight="1">
      <c r="A30" s="124" t="s">
        <v>22</v>
      </c>
      <c r="B30" s="125"/>
      <c r="C30" s="125"/>
      <c r="D30" s="125"/>
      <c r="E30" s="80">
        <v>0</v>
      </c>
      <c r="F30" s="80">
        <v>0</v>
      </c>
      <c r="G30" s="80">
        <v>59</v>
      </c>
      <c r="H30" s="80">
        <v>1608</v>
      </c>
      <c r="I30" s="80">
        <v>66</v>
      </c>
      <c r="J30" s="80">
        <v>2270</v>
      </c>
      <c r="K30" s="80">
        <v>75</v>
      </c>
      <c r="L30" s="80">
        <v>2949</v>
      </c>
      <c r="M30" s="80">
        <v>81</v>
      </c>
      <c r="N30" s="80">
        <v>2816</v>
      </c>
      <c r="O30" s="80">
        <v>101</v>
      </c>
      <c r="P30" s="80">
        <v>3960</v>
      </c>
      <c r="Q30" s="80">
        <v>108</v>
      </c>
      <c r="R30" s="80">
        <v>4394</v>
      </c>
      <c r="S30" s="80">
        <v>120</v>
      </c>
      <c r="T30" s="80">
        <v>4963</v>
      </c>
      <c r="U30" s="80">
        <v>157</v>
      </c>
      <c r="V30" s="80">
        <v>7012</v>
      </c>
      <c r="W30" s="80">
        <v>147</v>
      </c>
      <c r="X30" s="80">
        <v>5535</v>
      </c>
      <c r="Y30" s="80">
        <v>146</v>
      </c>
      <c r="Z30" s="80">
        <v>6084</v>
      </c>
      <c r="AA30" s="80">
        <v>44</v>
      </c>
      <c r="AB30" s="80">
        <v>1456</v>
      </c>
      <c r="AC30" s="80">
        <v>1104</v>
      </c>
      <c r="AD30" s="81">
        <v>43047</v>
      </c>
      <c r="AE30" s="2">
        <v>0.2391234307299189</v>
      </c>
    </row>
    <row r="31" spans="1:31" ht="21.75" customHeight="1">
      <c r="A31" s="124" t="s">
        <v>23</v>
      </c>
      <c r="B31" s="125"/>
      <c r="C31" s="125"/>
      <c r="D31" s="125"/>
      <c r="E31" s="80">
        <v>0</v>
      </c>
      <c r="F31" s="80">
        <v>0</v>
      </c>
      <c r="G31" s="80">
        <v>1</v>
      </c>
      <c r="H31" s="80">
        <v>80</v>
      </c>
      <c r="I31" s="80">
        <v>3</v>
      </c>
      <c r="J31" s="80">
        <v>134</v>
      </c>
      <c r="K31" s="80">
        <v>4</v>
      </c>
      <c r="L31" s="80">
        <v>254</v>
      </c>
      <c r="M31" s="80">
        <v>3</v>
      </c>
      <c r="N31" s="80">
        <v>81</v>
      </c>
      <c r="O31" s="80">
        <v>9</v>
      </c>
      <c r="P31" s="80">
        <v>463</v>
      </c>
      <c r="Q31" s="80">
        <v>5</v>
      </c>
      <c r="R31" s="80">
        <v>203</v>
      </c>
      <c r="S31" s="80">
        <v>4</v>
      </c>
      <c r="T31" s="80">
        <v>271</v>
      </c>
      <c r="U31" s="80">
        <v>3</v>
      </c>
      <c r="V31" s="80">
        <v>96</v>
      </c>
      <c r="W31" s="80">
        <v>6</v>
      </c>
      <c r="X31" s="80">
        <v>948</v>
      </c>
      <c r="Y31" s="80">
        <v>13</v>
      </c>
      <c r="Z31" s="80">
        <v>908</v>
      </c>
      <c r="AA31" s="80">
        <v>4</v>
      </c>
      <c r="AB31" s="80">
        <v>149</v>
      </c>
      <c r="AC31" s="80">
        <v>55</v>
      </c>
      <c r="AD31" s="81">
        <v>3587</v>
      </c>
      <c r="AE31" s="2">
        <v>0.01992556382624153</v>
      </c>
    </row>
    <row r="32" spans="1:31" ht="21.75" customHeight="1">
      <c r="A32" s="124" t="s">
        <v>24</v>
      </c>
      <c r="B32" s="125"/>
      <c r="C32" s="125"/>
      <c r="D32" s="125"/>
      <c r="E32" s="80">
        <v>0</v>
      </c>
      <c r="F32" s="80">
        <v>0</v>
      </c>
      <c r="G32" s="80">
        <v>0</v>
      </c>
      <c r="H32" s="80">
        <v>0</v>
      </c>
      <c r="I32" s="80">
        <v>2</v>
      </c>
      <c r="J32" s="80">
        <v>87</v>
      </c>
      <c r="K32" s="80">
        <v>6</v>
      </c>
      <c r="L32" s="80">
        <v>237</v>
      </c>
      <c r="M32" s="80">
        <v>5</v>
      </c>
      <c r="N32" s="80">
        <v>239</v>
      </c>
      <c r="O32" s="80">
        <v>10</v>
      </c>
      <c r="P32" s="80">
        <v>432</v>
      </c>
      <c r="Q32" s="80">
        <v>7</v>
      </c>
      <c r="R32" s="80">
        <v>274</v>
      </c>
      <c r="S32" s="80">
        <v>6</v>
      </c>
      <c r="T32" s="80">
        <v>359</v>
      </c>
      <c r="U32" s="80">
        <v>5</v>
      </c>
      <c r="V32" s="80">
        <v>242</v>
      </c>
      <c r="W32" s="80">
        <v>6</v>
      </c>
      <c r="X32" s="80">
        <v>296</v>
      </c>
      <c r="Y32" s="80">
        <v>6</v>
      </c>
      <c r="Z32" s="80">
        <v>294</v>
      </c>
      <c r="AA32" s="80">
        <v>0</v>
      </c>
      <c r="AB32" s="80">
        <v>0</v>
      </c>
      <c r="AC32" s="80">
        <v>53</v>
      </c>
      <c r="AD32" s="81">
        <v>2460</v>
      </c>
      <c r="AE32" s="2">
        <v>0.013665148316853682</v>
      </c>
    </row>
    <row r="33" spans="1:31" ht="21.75" customHeight="1">
      <c r="A33" s="124" t="s">
        <v>25</v>
      </c>
      <c r="B33" s="125"/>
      <c r="C33" s="125"/>
      <c r="D33" s="125"/>
      <c r="E33" s="80">
        <v>0</v>
      </c>
      <c r="F33" s="80">
        <v>0</v>
      </c>
      <c r="G33" s="80">
        <v>0</v>
      </c>
      <c r="H33" s="80">
        <v>0</v>
      </c>
      <c r="I33" s="80">
        <v>1</v>
      </c>
      <c r="J33" s="80">
        <v>98</v>
      </c>
      <c r="K33" s="80">
        <v>0</v>
      </c>
      <c r="L33" s="80">
        <v>0</v>
      </c>
      <c r="M33" s="80">
        <v>1</v>
      </c>
      <c r="N33" s="80">
        <v>131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2</v>
      </c>
      <c r="X33" s="80">
        <v>79</v>
      </c>
      <c r="Y33" s="80">
        <v>1</v>
      </c>
      <c r="Z33" s="80">
        <v>155</v>
      </c>
      <c r="AA33" s="80">
        <v>0</v>
      </c>
      <c r="AB33" s="80">
        <v>0</v>
      </c>
      <c r="AC33" s="80">
        <v>5</v>
      </c>
      <c r="AD33" s="81">
        <v>463</v>
      </c>
      <c r="AE33" s="2">
        <v>0.002571936451505388</v>
      </c>
    </row>
    <row r="34" spans="1:31" ht="21.75" customHeight="1">
      <c r="A34" s="124" t="s">
        <v>26</v>
      </c>
      <c r="B34" s="125"/>
      <c r="C34" s="125"/>
      <c r="D34" s="125"/>
      <c r="E34" s="80">
        <v>0</v>
      </c>
      <c r="F34" s="80">
        <v>0</v>
      </c>
      <c r="G34" s="80">
        <v>8</v>
      </c>
      <c r="H34" s="80">
        <v>146</v>
      </c>
      <c r="I34" s="80">
        <v>10</v>
      </c>
      <c r="J34" s="80">
        <v>1105</v>
      </c>
      <c r="K34" s="80">
        <v>9</v>
      </c>
      <c r="L34" s="80">
        <v>180</v>
      </c>
      <c r="M34" s="80">
        <v>4</v>
      </c>
      <c r="N34" s="80">
        <v>177</v>
      </c>
      <c r="O34" s="80">
        <v>10</v>
      </c>
      <c r="P34" s="80">
        <v>471</v>
      </c>
      <c r="Q34" s="80">
        <v>0</v>
      </c>
      <c r="R34" s="80">
        <v>0</v>
      </c>
      <c r="S34" s="80">
        <v>3</v>
      </c>
      <c r="T34" s="80">
        <v>493</v>
      </c>
      <c r="U34" s="80">
        <v>4</v>
      </c>
      <c r="V34" s="80">
        <v>414</v>
      </c>
      <c r="W34" s="80">
        <v>2</v>
      </c>
      <c r="X34" s="80">
        <v>207</v>
      </c>
      <c r="Y34" s="80">
        <v>14</v>
      </c>
      <c r="Z34" s="80">
        <v>754</v>
      </c>
      <c r="AA34" s="80">
        <v>3</v>
      </c>
      <c r="AB34" s="80">
        <v>69</v>
      </c>
      <c r="AC34" s="80">
        <v>67</v>
      </c>
      <c r="AD34" s="81">
        <v>4016</v>
      </c>
      <c r="AE34" s="2">
        <v>0.022308632374180647</v>
      </c>
    </row>
    <row r="35" spans="1:31" ht="21.75" customHeight="1">
      <c r="A35" s="126" t="s">
        <v>27</v>
      </c>
      <c r="B35" s="127"/>
      <c r="C35" s="127"/>
      <c r="D35" s="127"/>
      <c r="E35" s="115">
        <v>0</v>
      </c>
      <c r="F35" s="115">
        <v>0</v>
      </c>
      <c r="G35" s="115">
        <v>7</v>
      </c>
      <c r="H35" s="115">
        <v>189</v>
      </c>
      <c r="I35" s="115">
        <v>29</v>
      </c>
      <c r="J35" s="115">
        <v>3161</v>
      </c>
      <c r="K35" s="115">
        <v>8</v>
      </c>
      <c r="L35" s="115">
        <v>244</v>
      </c>
      <c r="M35" s="115">
        <v>5</v>
      </c>
      <c r="N35" s="115">
        <v>202</v>
      </c>
      <c r="O35" s="115">
        <v>9</v>
      </c>
      <c r="P35" s="115">
        <v>971</v>
      </c>
      <c r="Q35" s="115">
        <v>10</v>
      </c>
      <c r="R35" s="115">
        <v>446</v>
      </c>
      <c r="S35" s="115">
        <v>5</v>
      </c>
      <c r="T35" s="115">
        <v>120</v>
      </c>
      <c r="U35" s="115">
        <v>10</v>
      </c>
      <c r="V35" s="115">
        <v>684</v>
      </c>
      <c r="W35" s="115">
        <v>16</v>
      </c>
      <c r="X35" s="115">
        <v>884</v>
      </c>
      <c r="Y35" s="115">
        <v>20</v>
      </c>
      <c r="Z35" s="115">
        <v>1603</v>
      </c>
      <c r="AA35" s="115">
        <v>7</v>
      </c>
      <c r="AB35" s="115">
        <v>297</v>
      </c>
      <c r="AC35" s="115">
        <v>126</v>
      </c>
      <c r="AD35" s="116">
        <v>8801</v>
      </c>
      <c r="AE35" s="2"/>
    </row>
    <row r="36" spans="1:31" ht="27" customHeight="1">
      <c r="A36" s="117" t="s">
        <v>1</v>
      </c>
      <c r="B36" s="117"/>
      <c r="C36" s="117"/>
      <c r="D36" s="117"/>
      <c r="E36" s="105">
        <v>0</v>
      </c>
      <c r="F36" s="105">
        <v>0</v>
      </c>
      <c r="G36" s="105">
        <v>189</v>
      </c>
      <c r="H36" s="105">
        <v>5147</v>
      </c>
      <c r="I36" s="105">
        <v>256</v>
      </c>
      <c r="J36" s="105">
        <v>13185</v>
      </c>
      <c r="K36" s="105">
        <v>247</v>
      </c>
      <c r="L36" s="105">
        <v>10006</v>
      </c>
      <c r="M36" s="105">
        <v>284</v>
      </c>
      <c r="N36" s="105">
        <v>14421</v>
      </c>
      <c r="O36" s="105">
        <v>366</v>
      </c>
      <c r="P36" s="105">
        <v>17322</v>
      </c>
      <c r="Q36" s="105">
        <v>328</v>
      </c>
      <c r="R36" s="105">
        <v>15536</v>
      </c>
      <c r="S36" s="105">
        <v>326</v>
      </c>
      <c r="T36" s="105">
        <v>16985</v>
      </c>
      <c r="U36" s="105">
        <v>457</v>
      </c>
      <c r="V36" s="105">
        <v>31102</v>
      </c>
      <c r="W36" s="105">
        <v>479</v>
      </c>
      <c r="X36" s="105">
        <v>27623</v>
      </c>
      <c r="Y36" s="105">
        <v>420</v>
      </c>
      <c r="Z36" s="105">
        <v>21392</v>
      </c>
      <c r="AA36" s="105">
        <v>163</v>
      </c>
      <c r="AB36" s="105">
        <v>7313</v>
      </c>
      <c r="AC36" s="105">
        <v>3515</v>
      </c>
      <c r="AD36" s="105">
        <v>180032</v>
      </c>
      <c r="AE36" s="3"/>
    </row>
    <row r="37" spans="1:30" ht="12.75">
      <c r="A37" s="17"/>
      <c r="B37" s="17"/>
      <c r="C37" s="17"/>
      <c r="D37" s="31"/>
      <c r="E37" s="31"/>
      <c r="F37" s="31"/>
      <c r="G37" s="31"/>
      <c r="H37" s="31"/>
      <c r="I37" s="32"/>
      <c r="J37" s="33"/>
      <c r="K37" s="32"/>
      <c r="L37" s="31"/>
      <c r="M37" s="31"/>
      <c r="N37" s="31"/>
      <c r="O37" s="32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16.5">
      <c r="A38" s="73" t="s">
        <v>69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</row>
    <row r="39" spans="1:30" ht="15.75" customHeight="1">
      <c r="A39" s="128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30"/>
    </row>
    <row r="40" spans="1:30" ht="21.75" customHeight="1">
      <c r="A40" s="119" t="s">
        <v>53</v>
      </c>
      <c r="B40" s="119"/>
      <c r="C40" s="119"/>
      <c r="D40" s="119"/>
      <c r="E40" s="117" t="s">
        <v>17</v>
      </c>
      <c r="F40" s="117"/>
      <c r="G40" s="117" t="s">
        <v>3</v>
      </c>
      <c r="H40" s="117"/>
      <c r="I40" s="117" t="s">
        <v>4</v>
      </c>
      <c r="J40" s="117"/>
      <c r="K40" s="117" t="s">
        <v>5</v>
      </c>
      <c r="L40" s="117"/>
      <c r="M40" s="117" t="s">
        <v>6</v>
      </c>
      <c r="N40" s="117"/>
      <c r="O40" s="117" t="s">
        <v>7</v>
      </c>
      <c r="P40" s="117"/>
      <c r="Q40" s="117" t="s">
        <v>8</v>
      </c>
      <c r="R40" s="117"/>
      <c r="S40" s="117" t="s">
        <v>9</v>
      </c>
      <c r="T40" s="117"/>
      <c r="U40" s="117" t="s">
        <v>18</v>
      </c>
      <c r="V40" s="117"/>
      <c r="W40" s="117" t="s">
        <v>11</v>
      </c>
      <c r="X40" s="117"/>
      <c r="Y40" s="117" t="s">
        <v>12</v>
      </c>
      <c r="Z40" s="117"/>
      <c r="AA40" s="117" t="s">
        <v>13</v>
      </c>
      <c r="AB40" s="117"/>
      <c r="AC40" s="117" t="s">
        <v>1</v>
      </c>
      <c r="AD40" s="117"/>
    </row>
    <row r="41" spans="1:30" s="41" customFormat="1" ht="52.5" customHeight="1">
      <c r="A41" s="119"/>
      <c r="B41" s="119"/>
      <c r="C41" s="119"/>
      <c r="D41" s="119"/>
      <c r="E41" s="83" t="s">
        <v>60</v>
      </c>
      <c r="F41" s="83" t="s">
        <v>61</v>
      </c>
      <c r="G41" s="83" t="s">
        <v>60</v>
      </c>
      <c r="H41" s="83" t="s">
        <v>61</v>
      </c>
      <c r="I41" s="83" t="s">
        <v>60</v>
      </c>
      <c r="J41" s="83" t="s">
        <v>61</v>
      </c>
      <c r="K41" s="83" t="s">
        <v>60</v>
      </c>
      <c r="L41" s="83" t="s">
        <v>61</v>
      </c>
      <c r="M41" s="83" t="s">
        <v>60</v>
      </c>
      <c r="N41" s="83" t="s">
        <v>61</v>
      </c>
      <c r="O41" s="83" t="s">
        <v>60</v>
      </c>
      <c r="P41" s="83" t="s">
        <v>61</v>
      </c>
      <c r="Q41" s="83" t="s">
        <v>60</v>
      </c>
      <c r="R41" s="83" t="s">
        <v>61</v>
      </c>
      <c r="S41" s="83" t="s">
        <v>60</v>
      </c>
      <c r="T41" s="83" t="s">
        <v>61</v>
      </c>
      <c r="U41" s="83" t="s">
        <v>60</v>
      </c>
      <c r="V41" s="83" t="s">
        <v>61</v>
      </c>
      <c r="W41" s="83" t="s">
        <v>60</v>
      </c>
      <c r="X41" s="83" t="s">
        <v>61</v>
      </c>
      <c r="Y41" s="83" t="s">
        <v>60</v>
      </c>
      <c r="Z41" s="83" t="s">
        <v>61</v>
      </c>
      <c r="AA41" s="83" t="s">
        <v>60</v>
      </c>
      <c r="AB41" s="83" t="s">
        <v>61</v>
      </c>
      <c r="AC41" s="83" t="s">
        <v>60</v>
      </c>
      <c r="AD41" s="83" t="s">
        <v>61</v>
      </c>
    </row>
    <row r="42" spans="1:31" ht="21.75" customHeight="1">
      <c r="A42" s="131" t="s">
        <v>28</v>
      </c>
      <c r="B42" s="132"/>
      <c r="C42" s="132"/>
      <c r="D42" s="132"/>
      <c r="E42" s="78">
        <v>0</v>
      </c>
      <c r="F42" s="78">
        <v>0</v>
      </c>
      <c r="G42" s="78">
        <v>73</v>
      </c>
      <c r="H42" s="78">
        <v>1355</v>
      </c>
      <c r="I42" s="78">
        <v>51</v>
      </c>
      <c r="J42" s="78">
        <v>1135</v>
      </c>
      <c r="K42" s="78">
        <v>63</v>
      </c>
      <c r="L42" s="78">
        <v>870</v>
      </c>
      <c r="M42" s="78">
        <v>69</v>
      </c>
      <c r="N42" s="78">
        <v>1202</v>
      </c>
      <c r="O42" s="78">
        <v>74</v>
      </c>
      <c r="P42" s="78">
        <v>1251</v>
      </c>
      <c r="Q42" s="78">
        <v>70</v>
      </c>
      <c r="R42" s="78">
        <v>1129</v>
      </c>
      <c r="S42" s="78">
        <v>67</v>
      </c>
      <c r="T42" s="78">
        <v>915</v>
      </c>
      <c r="U42" s="78">
        <v>94</v>
      </c>
      <c r="V42" s="78">
        <v>1557</v>
      </c>
      <c r="W42" s="78">
        <v>79</v>
      </c>
      <c r="X42" s="78">
        <v>1084</v>
      </c>
      <c r="Y42" s="78">
        <v>78</v>
      </c>
      <c r="Z42" s="78">
        <v>1506</v>
      </c>
      <c r="AA42" s="78">
        <v>39</v>
      </c>
      <c r="AB42" s="78">
        <v>584</v>
      </c>
      <c r="AC42" s="78">
        <v>757</v>
      </c>
      <c r="AD42" s="79">
        <v>12588</v>
      </c>
      <c r="AE42" s="4">
        <v>0.12237636467923355</v>
      </c>
    </row>
    <row r="43" spans="1:31" ht="21.75" customHeight="1">
      <c r="A43" s="124" t="s">
        <v>29</v>
      </c>
      <c r="B43" s="125"/>
      <c r="C43" s="125"/>
      <c r="D43" s="125"/>
      <c r="E43" s="80">
        <v>0</v>
      </c>
      <c r="F43" s="80">
        <v>0</v>
      </c>
      <c r="G43" s="80">
        <v>7</v>
      </c>
      <c r="H43" s="80">
        <v>70</v>
      </c>
      <c r="I43" s="80">
        <v>2</v>
      </c>
      <c r="J43" s="80">
        <v>18</v>
      </c>
      <c r="K43" s="80">
        <v>4</v>
      </c>
      <c r="L43" s="80">
        <v>103</v>
      </c>
      <c r="M43" s="80">
        <v>1</v>
      </c>
      <c r="N43" s="80">
        <v>7</v>
      </c>
      <c r="O43" s="80">
        <v>2</v>
      </c>
      <c r="P43" s="80">
        <v>37</v>
      </c>
      <c r="Q43" s="80">
        <v>5</v>
      </c>
      <c r="R43" s="80">
        <v>97</v>
      </c>
      <c r="S43" s="80">
        <v>8</v>
      </c>
      <c r="T43" s="80">
        <v>230</v>
      </c>
      <c r="U43" s="80">
        <v>2</v>
      </c>
      <c r="V43" s="80">
        <v>28</v>
      </c>
      <c r="W43" s="80">
        <v>2</v>
      </c>
      <c r="X43" s="80">
        <v>18</v>
      </c>
      <c r="Y43" s="80">
        <v>11</v>
      </c>
      <c r="Z43" s="80">
        <v>292</v>
      </c>
      <c r="AA43" s="80">
        <v>6</v>
      </c>
      <c r="AB43" s="80">
        <v>216</v>
      </c>
      <c r="AC43" s="80">
        <v>50</v>
      </c>
      <c r="AD43" s="81">
        <v>1116</v>
      </c>
      <c r="AE43" s="4">
        <v>0.010849382187958742</v>
      </c>
    </row>
    <row r="44" spans="1:31" ht="21.75" customHeight="1">
      <c r="A44" s="124" t="s">
        <v>82</v>
      </c>
      <c r="B44" s="125"/>
      <c r="C44" s="125"/>
      <c r="D44" s="125"/>
      <c r="E44" s="80">
        <v>0</v>
      </c>
      <c r="F44" s="80">
        <v>0</v>
      </c>
      <c r="G44" s="80">
        <v>5</v>
      </c>
      <c r="H44" s="80">
        <v>108</v>
      </c>
      <c r="I44" s="80">
        <v>39</v>
      </c>
      <c r="J44" s="80">
        <v>7565</v>
      </c>
      <c r="K44" s="80">
        <v>19</v>
      </c>
      <c r="L44" s="80">
        <v>3874</v>
      </c>
      <c r="M44" s="80">
        <v>8</v>
      </c>
      <c r="N44" s="80">
        <v>809</v>
      </c>
      <c r="O44" s="80">
        <v>14</v>
      </c>
      <c r="P44" s="80">
        <v>753</v>
      </c>
      <c r="Q44" s="80">
        <v>18</v>
      </c>
      <c r="R44" s="80">
        <v>5358</v>
      </c>
      <c r="S44" s="80">
        <v>7</v>
      </c>
      <c r="T44" s="80">
        <v>889</v>
      </c>
      <c r="U44" s="80">
        <v>18</v>
      </c>
      <c r="V44" s="80">
        <v>2069</v>
      </c>
      <c r="W44" s="80">
        <v>19</v>
      </c>
      <c r="X44" s="80">
        <v>2819</v>
      </c>
      <c r="Y44" s="80">
        <v>43</v>
      </c>
      <c r="Z44" s="80">
        <v>8150</v>
      </c>
      <c r="AA44" s="80">
        <v>7</v>
      </c>
      <c r="AB44" s="80">
        <v>2046</v>
      </c>
      <c r="AC44" s="80">
        <v>197</v>
      </c>
      <c r="AD44" s="81">
        <v>34440</v>
      </c>
      <c r="AE44" s="4">
        <v>0.3348142675208773</v>
      </c>
    </row>
    <row r="45" spans="1:31" ht="21.75" customHeight="1">
      <c r="A45" s="124" t="s">
        <v>83</v>
      </c>
      <c r="B45" s="125"/>
      <c r="C45" s="125"/>
      <c r="D45" s="125"/>
      <c r="E45" s="80">
        <v>0</v>
      </c>
      <c r="F45" s="80">
        <v>0</v>
      </c>
      <c r="G45" s="80">
        <v>0</v>
      </c>
      <c r="H45" s="80">
        <v>0</v>
      </c>
      <c r="I45" s="80">
        <v>31</v>
      </c>
      <c r="J45" s="80">
        <v>9798</v>
      </c>
      <c r="K45" s="80">
        <v>2</v>
      </c>
      <c r="L45" s="80">
        <v>517</v>
      </c>
      <c r="M45" s="80">
        <v>2</v>
      </c>
      <c r="N45" s="80">
        <v>318</v>
      </c>
      <c r="O45" s="80">
        <v>3</v>
      </c>
      <c r="P45" s="80">
        <v>255</v>
      </c>
      <c r="Q45" s="80">
        <v>3</v>
      </c>
      <c r="R45" s="80">
        <v>516</v>
      </c>
      <c r="S45" s="80">
        <v>4</v>
      </c>
      <c r="T45" s="80">
        <v>792</v>
      </c>
      <c r="U45" s="80">
        <v>3</v>
      </c>
      <c r="V45" s="80">
        <v>735</v>
      </c>
      <c r="W45" s="80">
        <v>13</v>
      </c>
      <c r="X45" s="80">
        <v>2446</v>
      </c>
      <c r="Y45" s="80">
        <v>30</v>
      </c>
      <c r="Z45" s="80">
        <v>16775</v>
      </c>
      <c r="AA45" s="80">
        <v>2</v>
      </c>
      <c r="AB45" s="80">
        <v>140</v>
      </c>
      <c r="AC45" s="80">
        <v>93</v>
      </c>
      <c r="AD45" s="81">
        <v>32292</v>
      </c>
      <c r="AE45" s="4">
        <v>0.3139321233096449</v>
      </c>
    </row>
    <row r="46" spans="1:31" ht="21.75" customHeight="1">
      <c r="A46" s="124" t="s">
        <v>30</v>
      </c>
      <c r="B46" s="125"/>
      <c r="C46" s="125"/>
      <c r="D46" s="125"/>
      <c r="E46" s="80">
        <v>0</v>
      </c>
      <c r="F46" s="80">
        <v>0</v>
      </c>
      <c r="G46" s="80">
        <v>1</v>
      </c>
      <c r="H46" s="80">
        <v>50</v>
      </c>
      <c r="I46" s="80">
        <v>4</v>
      </c>
      <c r="J46" s="80">
        <v>1224</v>
      </c>
      <c r="K46" s="80">
        <v>0</v>
      </c>
      <c r="L46" s="80">
        <v>0</v>
      </c>
      <c r="M46" s="80">
        <v>5</v>
      </c>
      <c r="N46" s="80">
        <v>186</v>
      </c>
      <c r="O46" s="80">
        <v>3</v>
      </c>
      <c r="P46" s="80">
        <v>151</v>
      </c>
      <c r="Q46" s="80">
        <v>10</v>
      </c>
      <c r="R46" s="80">
        <v>527</v>
      </c>
      <c r="S46" s="80">
        <v>7</v>
      </c>
      <c r="T46" s="80">
        <v>376</v>
      </c>
      <c r="U46" s="80">
        <v>5</v>
      </c>
      <c r="V46" s="80">
        <v>297</v>
      </c>
      <c r="W46" s="80">
        <v>1</v>
      </c>
      <c r="X46" s="80">
        <v>90</v>
      </c>
      <c r="Y46" s="80">
        <v>6</v>
      </c>
      <c r="Z46" s="80">
        <v>2640</v>
      </c>
      <c r="AA46" s="80">
        <v>2</v>
      </c>
      <c r="AB46" s="80">
        <v>110</v>
      </c>
      <c r="AC46" s="80">
        <v>44</v>
      </c>
      <c r="AD46" s="81">
        <v>5651</v>
      </c>
      <c r="AE46" s="4">
        <v>0.05493714941232513</v>
      </c>
    </row>
    <row r="47" spans="1:31" ht="21.75" customHeight="1">
      <c r="A47" s="124" t="s">
        <v>84</v>
      </c>
      <c r="B47" s="125"/>
      <c r="C47" s="125"/>
      <c r="D47" s="125"/>
      <c r="E47" s="80">
        <v>0</v>
      </c>
      <c r="F47" s="80">
        <v>0</v>
      </c>
      <c r="G47" s="80">
        <v>20</v>
      </c>
      <c r="H47" s="80">
        <v>422</v>
      </c>
      <c r="I47" s="80">
        <v>16</v>
      </c>
      <c r="J47" s="80">
        <v>220</v>
      </c>
      <c r="K47" s="80">
        <v>15</v>
      </c>
      <c r="L47" s="80">
        <v>258</v>
      </c>
      <c r="M47" s="80">
        <v>26</v>
      </c>
      <c r="N47" s="80">
        <v>536</v>
      </c>
      <c r="O47" s="80">
        <v>14</v>
      </c>
      <c r="P47" s="80">
        <v>213</v>
      </c>
      <c r="Q47" s="80">
        <v>14</v>
      </c>
      <c r="R47" s="80">
        <v>196</v>
      </c>
      <c r="S47" s="80">
        <v>21</v>
      </c>
      <c r="T47" s="80">
        <v>352</v>
      </c>
      <c r="U47" s="80">
        <v>15</v>
      </c>
      <c r="V47" s="80">
        <v>322</v>
      </c>
      <c r="W47" s="80">
        <v>18</v>
      </c>
      <c r="X47" s="80">
        <v>332</v>
      </c>
      <c r="Y47" s="80">
        <v>21</v>
      </c>
      <c r="Z47" s="80">
        <v>341</v>
      </c>
      <c r="AA47" s="80">
        <v>9</v>
      </c>
      <c r="AB47" s="80">
        <v>113</v>
      </c>
      <c r="AC47" s="80">
        <v>189</v>
      </c>
      <c r="AD47" s="81">
        <v>3305</v>
      </c>
      <c r="AE47" s="4">
        <v>0.032130114812906486</v>
      </c>
    </row>
    <row r="48" spans="1:31" ht="21.75" customHeight="1">
      <c r="A48" s="124" t="s">
        <v>31</v>
      </c>
      <c r="B48" s="125"/>
      <c r="C48" s="125"/>
      <c r="D48" s="125"/>
      <c r="E48" s="80">
        <v>0</v>
      </c>
      <c r="F48" s="80">
        <v>0</v>
      </c>
      <c r="G48" s="80">
        <v>1</v>
      </c>
      <c r="H48" s="80">
        <v>9</v>
      </c>
      <c r="I48" s="80">
        <v>0</v>
      </c>
      <c r="J48" s="80">
        <v>0</v>
      </c>
      <c r="K48" s="80">
        <v>1</v>
      </c>
      <c r="L48" s="80">
        <v>5</v>
      </c>
      <c r="M48" s="80">
        <v>8</v>
      </c>
      <c r="N48" s="80">
        <v>108</v>
      </c>
      <c r="O48" s="80">
        <v>5</v>
      </c>
      <c r="P48" s="80">
        <v>129</v>
      </c>
      <c r="Q48" s="80">
        <v>7</v>
      </c>
      <c r="R48" s="80">
        <v>220</v>
      </c>
      <c r="S48" s="80">
        <v>8</v>
      </c>
      <c r="T48" s="80">
        <v>144</v>
      </c>
      <c r="U48" s="80">
        <v>8</v>
      </c>
      <c r="V48" s="80">
        <v>476</v>
      </c>
      <c r="W48" s="80">
        <v>2</v>
      </c>
      <c r="X48" s="80">
        <v>48</v>
      </c>
      <c r="Y48" s="80">
        <v>3</v>
      </c>
      <c r="Z48" s="80">
        <v>1070</v>
      </c>
      <c r="AA48" s="80">
        <v>1</v>
      </c>
      <c r="AB48" s="80">
        <v>8</v>
      </c>
      <c r="AC48" s="80">
        <v>44</v>
      </c>
      <c r="AD48" s="81">
        <v>2217</v>
      </c>
      <c r="AE48" s="4">
        <v>0.021552939346509436</v>
      </c>
    </row>
    <row r="49" spans="1:31" ht="21.75" customHeight="1">
      <c r="A49" s="124" t="s">
        <v>85</v>
      </c>
      <c r="B49" s="125"/>
      <c r="C49" s="125"/>
      <c r="D49" s="125"/>
      <c r="E49" s="80">
        <v>0</v>
      </c>
      <c r="F49" s="80">
        <v>0</v>
      </c>
      <c r="G49" s="80">
        <v>5</v>
      </c>
      <c r="H49" s="80">
        <v>149</v>
      </c>
      <c r="I49" s="80">
        <v>7</v>
      </c>
      <c r="J49" s="80">
        <v>98</v>
      </c>
      <c r="K49" s="80">
        <v>11</v>
      </c>
      <c r="L49" s="80">
        <v>302</v>
      </c>
      <c r="M49" s="80">
        <v>2</v>
      </c>
      <c r="N49" s="80">
        <v>44</v>
      </c>
      <c r="O49" s="80">
        <v>13</v>
      </c>
      <c r="P49" s="80">
        <v>299</v>
      </c>
      <c r="Q49" s="80">
        <v>6</v>
      </c>
      <c r="R49" s="80">
        <v>135</v>
      </c>
      <c r="S49" s="80">
        <v>17</v>
      </c>
      <c r="T49" s="80">
        <v>584</v>
      </c>
      <c r="U49" s="80">
        <v>21</v>
      </c>
      <c r="V49" s="80">
        <v>778</v>
      </c>
      <c r="W49" s="80">
        <v>19</v>
      </c>
      <c r="X49" s="80">
        <v>538</v>
      </c>
      <c r="Y49" s="80">
        <v>26</v>
      </c>
      <c r="Z49" s="80">
        <v>952</v>
      </c>
      <c r="AA49" s="80">
        <v>8</v>
      </c>
      <c r="AB49" s="80">
        <v>252</v>
      </c>
      <c r="AC49" s="80">
        <v>135</v>
      </c>
      <c r="AD49" s="81">
        <v>4131</v>
      </c>
      <c r="AE49" s="4">
        <v>0.040160213098976306</v>
      </c>
    </row>
    <row r="50" spans="1:31" ht="21.75" customHeight="1">
      <c r="A50" s="124" t="s">
        <v>86</v>
      </c>
      <c r="B50" s="125"/>
      <c r="C50" s="125"/>
      <c r="D50" s="125"/>
      <c r="E50" s="80">
        <v>0</v>
      </c>
      <c r="F50" s="80">
        <v>0</v>
      </c>
      <c r="G50" s="80">
        <v>1</v>
      </c>
      <c r="H50" s="80">
        <v>23</v>
      </c>
      <c r="I50" s="80">
        <v>4</v>
      </c>
      <c r="J50" s="80">
        <v>1016</v>
      </c>
      <c r="K50" s="80">
        <v>1</v>
      </c>
      <c r="L50" s="80">
        <v>125</v>
      </c>
      <c r="M50" s="80">
        <v>0</v>
      </c>
      <c r="N50" s="80">
        <v>0</v>
      </c>
      <c r="O50" s="80">
        <v>1</v>
      </c>
      <c r="P50" s="80">
        <v>95</v>
      </c>
      <c r="Q50" s="80">
        <v>0</v>
      </c>
      <c r="R50" s="80">
        <v>0</v>
      </c>
      <c r="S50" s="80">
        <v>0</v>
      </c>
      <c r="T50" s="80">
        <v>0</v>
      </c>
      <c r="U50" s="80">
        <v>2</v>
      </c>
      <c r="V50" s="80">
        <v>1200</v>
      </c>
      <c r="W50" s="80">
        <v>1</v>
      </c>
      <c r="X50" s="80">
        <v>54</v>
      </c>
      <c r="Y50" s="80">
        <v>6</v>
      </c>
      <c r="Z50" s="80">
        <v>2196</v>
      </c>
      <c r="AA50" s="80">
        <v>0</v>
      </c>
      <c r="AB50" s="80">
        <v>0</v>
      </c>
      <c r="AC50" s="80">
        <v>16</v>
      </c>
      <c r="AD50" s="81">
        <v>4709</v>
      </c>
      <c r="AE50" s="4">
        <v>0.04577933756549974</v>
      </c>
    </row>
    <row r="51" spans="1:31" ht="21.75" customHeight="1">
      <c r="A51" s="124" t="s">
        <v>32</v>
      </c>
      <c r="B51" s="125"/>
      <c r="C51" s="125"/>
      <c r="D51" s="125"/>
      <c r="E51" s="80">
        <v>0</v>
      </c>
      <c r="F51" s="80">
        <v>0</v>
      </c>
      <c r="G51" s="80">
        <v>9</v>
      </c>
      <c r="H51" s="80">
        <v>86</v>
      </c>
      <c r="I51" s="80">
        <v>7</v>
      </c>
      <c r="J51" s="80">
        <v>248</v>
      </c>
      <c r="K51" s="80">
        <v>16</v>
      </c>
      <c r="L51" s="80">
        <v>225</v>
      </c>
      <c r="M51" s="80">
        <v>12</v>
      </c>
      <c r="N51" s="80">
        <v>322</v>
      </c>
      <c r="O51" s="80">
        <v>9</v>
      </c>
      <c r="P51" s="80">
        <v>94</v>
      </c>
      <c r="Q51" s="80">
        <v>21</v>
      </c>
      <c r="R51" s="80">
        <v>169</v>
      </c>
      <c r="S51" s="80">
        <v>12</v>
      </c>
      <c r="T51" s="80">
        <v>117</v>
      </c>
      <c r="U51" s="80">
        <v>17</v>
      </c>
      <c r="V51" s="80">
        <v>344</v>
      </c>
      <c r="W51" s="80">
        <v>12</v>
      </c>
      <c r="X51" s="80">
        <v>575</v>
      </c>
      <c r="Y51" s="80">
        <v>9</v>
      </c>
      <c r="Z51" s="80">
        <v>171</v>
      </c>
      <c r="AA51" s="80">
        <v>2</v>
      </c>
      <c r="AB51" s="80">
        <v>63</v>
      </c>
      <c r="AC51" s="80">
        <v>126</v>
      </c>
      <c r="AD51" s="81">
        <v>2414</v>
      </c>
      <c r="AE51" s="4">
        <v>0.02346810806606846</v>
      </c>
    </row>
    <row r="52" spans="1:30" ht="24" customHeight="1">
      <c r="A52" s="117" t="s">
        <v>1</v>
      </c>
      <c r="B52" s="117"/>
      <c r="C52" s="117"/>
      <c r="D52" s="117"/>
      <c r="E52" s="105">
        <v>0</v>
      </c>
      <c r="F52" s="105">
        <v>0</v>
      </c>
      <c r="G52" s="105">
        <v>122</v>
      </c>
      <c r="H52" s="105">
        <v>2272</v>
      </c>
      <c r="I52" s="105">
        <v>161</v>
      </c>
      <c r="J52" s="105">
        <v>21322</v>
      </c>
      <c r="K52" s="105">
        <v>132</v>
      </c>
      <c r="L52" s="105">
        <v>6279</v>
      </c>
      <c r="M52" s="105">
        <v>133</v>
      </c>
      <c r="N52" s="105">
        <v>3532</v>
      </c>
      <c r="O52" s="105">
        <v>138</v>
      </c>
      <c r="P52" s="105">
        <v>3277</v>
      </c>
      <c r="Q52" s="105">
        <v>154</v>
      </c>
      <c r="R52" s="105">
        <v>8347</v>
      </c>
      <c r="S52" s="105">
        <v>151</v>
      </c>
      <c r="T52" s="105">
        <v>4399</v>
      </c>
      <c r="U52" s="105">
        <v>185</v>
      </c>
      <c r="V52" s="105">
        <v>7806</v>
      </c>
      <c r="W52" s="105">
        <v>166</v>
      </c>
      <c r="X52" s="105">
        <v>8004</v>
      </c>
      <c r="Y52" s="105">
        <v>233</v>
      </c>
      <c r="Z52" s="105">
        <v>34093</v>
      </c>
      <c r="AA52" s="105">
        <v>76</v>
      </c>
      <c r="AB52" s="105">
        <v>3532</v>
      </c>
      <c r="AC52" s="105">
        <v>1651</v>
      </c>
      <c r="AD52" s="105">
        <v>102863</v>
      </c>
    </row>
    <row r="53" spans="1:30" ht="54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13.5" customHeight="1" thickBo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23.25" customHeight="1" thickBot="1" thickTop="1">
      <c r="A55" s="73" t="s">
        <v>70</v>
      </c>
      <c r="B55" s="107"/>
      <c r="C55" s="107"/>
      <c r="D55" s="108"/>
      <c r="E55" s="107"/>
      <c r="F55" s="107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9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15" customHeight="1" thickTop="1">
      <c r="A56" s="30"/>
      <c r="B56" s="30"/>
      <c r="C56" s="30"/>
      <c r="D56" s="30"/>
      <c r="E56" s="30"/>
      <c r="F56" s="30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21.75" customHeight="1">
      <c r="A57" s="118" t="s">
        <v>33</v>
      </c>
      <c r="B57" s="118"/>
      <c r="C57" s="118"/>
      <c r="D57" s="118"/>
      <c r="E57" s="118" t="s">
        <v>62</v>
      </c>
      <c r="F57" s="118"/>
      <c r="G57" s="139" t="s">
        <v>34</v>
      </c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1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18.75" customHeight="1">
      <c r="A58" s="118"/>
      <c r="B58" s="118"/>
      <c r="C58" s="118"/>
      <c r="D58" s="118"/>
      <c r="E58" s="118"/>
      <c r="F58" s="118"/>
      <c r="G58" s="84" t="s">
        <v>17</v>
      </c>
      <c r="H58" s="84" t="s">
        <v>3</v>
      </c>
      <c r="I58" s="84" t="s">
        <v>4</v>
      </c>
      <c r="J58" s="84" t="s">
        <v>5</v>
      </c>
      <c r="K58" s="84" t="s">
        <v>6</v>
      </c>
      <c r="L58" s="84" t="s">
        <v>7</v>
      </c>
      <c r="M58" s="84" t="s">
        <v>8</v>
      </c>
      <c r="N58" s="84" t="s">
        <v>9</v>
      </c>
      <c r="O58" s="84" t="s">
        <v>18</v>
      </c>
      <c r="P58" s="84" t="s">
        <v>11</v>
      </c>
      <c r="Q58" s="84" t="s">
        <v>12</v>
      </c>
      <c r="R58" s="84" t="s">
        <v>13</v>
      </c>
      <c r="S58" s="84" t="s">
        <v>1</v>
      </c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s="48" customFormat="1" ht="3" customHeight="1" hidden="1" thickTop="1">
      <c r="A59" s="85"/>
      <c r="B59" s="85"/>
      <c r="C59" s="85"/>
      <c r="D59" s="85"/>
      <c r="E59" s="85"/>
      <c r="F59" s="86"/>
      <c r="G59" s="87" t="s">
        <v>35</v>
      </c>
      <c r="H59" s="87" t="s">
        <v>35</v>
      </c>
      <c r="I59" s="87" t="s">
        <v>35</v>
      </c>
      <c r="J59" s="87" t="s">
        <v>35</v>
      </c>
      <c r="K59" s="87" t="s">
        <v>35</v>
      </c>
      <c r="L59" s="87" t="s">
        <v>35</v>
      </c>
      <c r="M59" s="87" t="s">
        <v>35</v>
      </c>
      <c r="N59" s="87" t="s">
        <v>35</v>
      </c>
      <c r="O59" s="87" t="s">
        <v>35</v>
      </c>
      <c r="P59" s="87" t="s">
        <v>35</v>
      </c>
      <c r="Q59" s="87" t="s">
        <v>35</v>
      </c>
      <c r="R59" s="87" t="s">
        <v>35</v>
      </c>
      <c r="S59" s="87" t="s">
        <v>35</v>
      </c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21" customHeight="1">
      <c r="A60" s="143" t="s">
        <v>81</v>
      </c>
      <c r="B60" s="144"/>
      <c r="C60" s="144"/>
      <c r="D60" s="144"/>
      <c r="E60" s="138">
        <v>194</v>
      </c>
      <c r="F60" s="138"/>
      <c r="G60" s="88">
        <v>0</v>
      </c>
      <c r="H60" s="88">
        <v>86</v>
      </c>
      <c r="I60" s="88">
        <v>45</v>
      </c>
      <c r="J60" s="88">
        <v>72</v>
      </c>
      <c r="K60" s="88">
        <v>96</v>
      </c>
      <c r="L60" s="88">
        <v>77</v>
      </c>
      <c r="M60" s="88">
        <v>70</v>
      </c>
      <c r="N60" s="88">
        <v>54</v>
      </c>
      <c r="O60" s="88">
        <v>63</v>
      </c>
      <c r="P60" s="88">
        <v>69</v>
      </c>
      <c r="Q60" s="88">
        <v>103</v>
      </c>
      <c r="R60" s="88">
        <v>37</v>
      </c>
      <c r="S60" s="89">
        <v>772</v>
      </c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21" customHeight="1">
      <c r="A61" s="145" t="s">
        <v>54</v>
      </c>
      <c r="B61" s="146"/>
      <c r="C61" s="146"/>
      <c r="D61" s="146"/>
      <c r="E61" s="123">
        <v>892</v>
      </c>
      <c r="F61" s="123"/>
      <c r="G61" s="90">
        <v>0</v>
      </c>
      <c r="H61" s="90">
        <v>142</v>
      </c>
      <c r="I61" s="90">
        <v>582</v>
      </c>
      <c r="J61" s="90">
        <v>94</v>
      </c>
      <c r="K61" s="90">
        <v>129</v>
      </c>
      <c r="L61" s="90">
        <v>536</v>
      </c>
      <c r="M61" s="90">
        <v>351</v>
      </c>
      <c r="N61" s="90">
        <v>771</v>
      </c>
      <c r="O61" s="90">
        <v>393</v>
      </c>
      <c r="P61" s="90">
        <v>219</v>
      </c>
      <c r="Q61" s="90">
        <v>362</v>
      </c>
      <c r="R61" s="90">
        <v>75</v>
      </c>
      <c r="S61" s="91">
        <v>3654</v>
      </c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21" customHeight="1">
      <c r="A62" s="145" t="s">
        <v>55</v>
      </c>
      <c r="B62" s="146"/>
      <c r="C62" s="146"/>
      <c r="D62" s="146"/>
      <c r="E62" s="123">
        <v>187</v>
      </c>
      <c r="F62" s="123"/>
      <c r="G62" s="90">
        <v>0</v>
      </c>
      <c r="H62" s="90">
        <v>417</v>
      </c>
      <c r="I62" s="90">
        <v>1246</v>
      </c>
      <c r="J62" s="90">
        <v>194</v>
      </c>
      <c r="K62" s="90">
        <v>3363</v>
      </c>
      <c r="L62" s="90">
        <v>3889</v>
      </c>
      <c r="M62" s="90">
        <v>336</v>
      </c>
      <c r="N62" s="90">
        <v>437</v>
      </c>
      <c r="O62" s="90">
        <v>979</v>
      </c>
      <c r="P62" s="90">
        <v>107</v>
      </c>
      <c r="Q62" s="90">
        <v>264</v>
      </c>
      <c r="R62" s="90">
        <v>120</v>
      </c>
      <c r="S62" s="92">
        <v>11352</v>
      </c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21" customHeight="1">
      <c r="A63" s="145" t="s">
        <v>56</v>
      </c>
      <c r="B63" s="146"/>
      <c r="C63" s="146"/>
      <c r="D63" s="146"/>
      <c r="E63" s="123">
        <v>113</v>
      </c>
      <c r="F63" s="123"/>
      <c r="G63" s="90">
        <v>0</v>
      </c>
      <c r="H63" s="90">
        <v>4</v>
      </c>
      <c r="I63" s="90">
        <v>153</v>
      </c>
      <c r="J63" s="90">
        <v>1</v>
      </c>
      <c r="K63" s="90">
        <v>1240</v>
      </c>
      <c r="L63" s="90">
        <v>1817</v>
      </c>
      <c r="M63" s="90">
        <v>1727</v>
      </c>
      <c r="N63" s="90">
        <v>1262</v>
      </c>
      <c r="O63" s="90">
        <v>1357</v>
      </c>
      <c r="P63" s="90">
        <v>1267</v>
      </c>
      <c r="Q63" s="90">
        <v>1252</v>
      </c>
      <c r="R63" s="90">
        <v>1258</v>
      </c>
      <c r="S63" s="92">
        <v>11338</v>
      </c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21" customHeight="1">
      <c r="A64" s="145" t="s">
        <v>36</v>
      </c>
      <c r="B64" s="146"/>
      <c r="C64" s="146"/>
      <c r="D64" s="146"/>
      <c r="E64" s="123">
        <v>5</v>
      </c>
      <c r="F64" s="123"/>
      <c r="G64" s="90">
        <v>0</v>
      </c>
      <c r="H64" s="90">
        <v>0</v>
      </c>
      <c r="I64" s="90">
        <v>0</v>
      </c>
      <c r="J64" s="90">
        <v>1</v>
      </c>
      <c r="K64" s="90">
        <v>1</v>
      </c>
      <c r="L64" s="90">
        <v>0</v>
      </c>
      <c r="M64" s="90">
        <v>1</v>
      </c>
      <c r="N64" s="90">
        <v>0</v>
      </c>
      <c r="O64" s="90">
        <v>0</v>
      </c>
      <c r="P64" s="90">
        <v>1</v>
      </c>
      <c r="Q64" s="90">
        <v>0</v>
      </c>
      <c r="R64" s="90">
        <v>0</v>
      </c>
      <c r="S64" s="92">
        <v>4</v>
      </c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21" customHeight="1">
      <c r="A65" s="145" t="s">
        <v>57</v>
      </c>
      <c r="B65" s="146"/>
      <c r="C65" s="146"/>
      <c r="D65" s="146"/>
      <c r="E65" s="123">
        <v>160</v>
      </c>
      <c r="F65" s="123"/>
      <c r="G65" s="90">
        <v>0</v>
      </c>
      <c r="H65" s="90">
        <v>39</v>
      </c>
      <c r="I65" s="90">
        <v>331</v>
      </c>
      <c r="J65" s="90">
        <v>237</v>
      </c>
      <c r="K65" s="90">
        <v>23</v>
      </c>
      <c r="L65" s="90">
        <v>41</v>
      </c>
      <c r="M65" s="90">
        <v>306</v>
      </c>
      <c r="N65" s="90">
        <v>471</v>
      </c>
      <c r="O65" s="90">
        <v>380</v>
      </c>
      <c r="P65" s="90">
        <v>196</v>
      </c>
      <c r="Q65" s="90">
        <v>346</v>
      </c>
      <c r="R65" s="90">
        <v>87</v>
      </c>
      <c r="S65" s="92">
        <v>2457</v>
      </c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26.25" customHeight="1">
      <c r="A66" s="119" t="s">
        <v>1</v>
      </c>
      <c r="B66" s="119"/>
      <c r="C66" s="119"/>
      <c r="D66" s="119"/>
      <c r="E66" s="142">
        <v>1551</v>
      </c>
      <c r="F66" s="142"/>
      <c r="G66" s="93">
        <v>0</v>
      </c>
      <c r="H66" s="93">
        <v>688</v>
      </c>
      <c r="I66" s="93">
        <v>2357</v>
      </c>
      <c r="J66" s="93">
        <v>599</v>
      </c>
      <c r="K66" s="93">
        <v>4852</v>
      </c>
      <c r="L66" s="93">
        <v>6360</v>
      </c>
      <c r="M66" s="93">
        <v>2791</v>
      </c>
      <c r="N66" s="93">
        <v>2995</v>
      </c>
      <c r="O66" s="93">
        <v>3172</v>
      </c>
      <c r="P66" s="93">
        <v>1859</v>
      </c>
      <c r="Q66" s="93">
        <v>2327</v>
      </c>
      <c r="R66" s="93">
        <v>1577</v>
      </c>
      <c r="S66" s="93">
        <v>29577</v>
      </c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16.5" customHeight="1">
      <c r="A67" s="34"/>
      <c r="B67" s="35"/>
      <c r="C67" s="35"/>
      <c r="D67" s="35"/>
      <c r="E67" s="36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27" customHeight="1">
      <c r="A68" s="57" t="s">
        <v>51</v>
      </c>
      <c r="B68" s="52"/>
      <c r="C68" s="53"/>
      <c r="D68" s="53"/>
      <c r="E68" s="53"/>
      <c r="F68" s="53"/>
      <c r="G68" s="54"/>
      <c r="H68" s="53"/>
      <c r="I68" s="55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6"/>
    </row>
    <row r="69" spans="1:143" ht="18.75" customHeight="1">
      <c r="A69" s="27" t="s">
        <v>37</v>
      </c>
      <c r="B69" s="17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</row>
    <row r="70" spans="1:143" ht="16.5">
      <c r="A70" s="73" t="s">
        <v>73</v>
      </c>
      <c r="B70" s="2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</row>
    <row r="71" spans="1:30" ht="12.75">
      <c r="A71" s="27">
        <v>1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45" customHeight="1">
      <c r="A72" s="120" t="s">
        <v>38</v>
      </c>
      <c r="B72" s="120"/>
      <c r="C72" s="120"/>
      <c r="D72" s="120" t="s">
        <v>63</v>
      </c>
      <c r="E72" s="120"/>
      <c r="F72" s="120" t="s">
        <v>64</v>
      </c>
      <c r="G72" s="120"/>
      <c r="H72" s="120" t="s">
        <v>65</v>
      </c>
      <c r="I72" s="120"/>
      <c r="J72" s="120" t="s">
        <v>66</v>
      </c>
      <c r="K72" s="120"/>
      <c r="L72" s="120" t="s">
        <v>67</v>
      </c>
      <c r="M72" s="120"/>
      <c r="N72" s="120" t="s">
        <v>1</v>
      </c>
      <c r="O72" s="120"/>
      <c r="P72" s="120"/>
      <c r="Q72" s="120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21.75" customHeight="1">
      <c r="A73" s="120"/>
      <c r="B73" s="120"/>
      <c r="C73" s="120"/>
      <c r="D73" s="58" t="s">
        <v>39</v>
      </c>
      <c r="E73" s="58" t="s">
        <v>40</v>
      </c>
      <c r="F73" s="58" t="s">
        <v>39</v>
      </c>
      <c r="G73" s="58" t="s">
        <v>40</v>
      </c>
      <c r="H73" s="58" t="s">
        <v>39</v>
      </c>
      <c r="I73" s="58" t="s">
        <v>40</v>
      </c>
      <c r="J73" s="58" t="s">
        <v>39</v>
      </c>
      <c r="K73" s="58" t="s">
        <v>40</v>
      </c>
      <c r="L73" s="58" t="s">
        <v>39</v>
      </c>
      <c r="M73" s="58" t="s">
        <v>40</v>
      </c>
      <c r="N73" s="58" t="s">
        <v>39</v>
      </c>
      <c r="O73" s="58" t="s">
        <v>40</v>
      </c>
      <c r="P73" s="58" t="s">
        <v>1</v>
      </c>
      <c r="Q73" s="58" t="s">
        <v>41</v>
      </c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21" customHeight="1">
      <c r="A74" s="121" t="s">
        <v>42</v>
      </c>
      <c r="B74" s="122"/>
      <c r="C74" s="122"/>
      <c r="D74" s="94"/>
      <c r="E74" s="94"/>
      <c r="F74" s="94"/>
      <c r="G74" s="94"/>
      <c r="H74" s="95">
        <v>52</v>
      </c>
      <c r="I74" s="95">
        <v>8</v>
      </c>
      <c r="J74" s="95">
        <v>243</v>
      </c>
      <c r="K74" s="95">
        <v>419</v>
      </c>
      <c r="L74" s="95">
        <v>24</v>
      </c>
      <c r="M74" s="95">
        <v>30</v>
      </c>
      <c r="N74" s="96">
        <v>319</v>
      </c>
      <c r="O74" s="96">
        <v>457</v>
      </c>
      <c r="P74" s="96">
        <v>776</v>
      </c>
      <c r="Q74" s="97">
        <v>0.43103448275862066</v>
      </c>
      <c r="R74" s="24"/>
      <c r="S74" s="17"/>
      <c r="T74" s="17"/>
      <c r="U74" s="19"/>
      <c r="V74" s="111"/>
      <c r="W74" s="111"/>
      <c r="X74" s="111"/>
      <c r="Y74" s="112"/>
      <c r="Z74" s="112"/>
      <c r="AA74" s="17"/>
      <c r="AB74" s="17"/>
      <c r="AC74" s="17"/>
      <c r="AD74" s="17"/>
    </row>
    <row r="75" spans="1:30" ht="21" customHeight="1">
      <c r="A75" s="136" t="s">
        <v>43</v>
      </c>
      <c r="B75" s="137"/>
      <c r="C75" s="137"/>
      <c r="D75" s="98"/>
      <c r="E75" s="98"/>
      <c r="F75" s="98"/>
      <c r="G75" s="98"/>
      <c r="H75" s="99">
        <v>42</v>
      </c>
      <c r="I75" s="99">
        <v>71</v>
      </c>
      <c r="J75" s="99">
        <v>542</v>
      </c>
      <c r="K75" s="99">
        <v>1134</v>
      </c>
      <c r="L75" s="99">
        <v>13</v>
      </c>
      <c r="M75" s="99">
        <v>47</v>
      </c>
      <c r="N75" s="100">
        <v>597</v>
      </c>
      <c r="O75" s="100">
        <v>1252</v>
      </c>
      <c r="P75" s="100">
        <v>1849</v>
      </c>
      <c r="Q75" s="101">
        <v>1.027039637397796</v>
      </c>
      <c r="R75" s="17"/>
      <c r="S75" s="17"/>
      <c r="T75" s="17"/>
      <c r="U75" s="73" t="s">
        <v>74</v>
      </c>
      <c r="V75" s="113"/>
      <c r="W75" s="113"/>
      <c r="X75" s="113"/>
      <c r="Y75" s="114"/>
      <c r="Z75" s="114"/>
      <c r="AA75" s="112"/>
      <c r="AB75" s="17"/>
      <c r="AC75" s="17"/>
      <c r="AD75" s="17"/>
    </row>
    <row r="76" spans="1:30" ht="21" customHeight="1">
      <c r="A76" s="136" t="s">
        <v>44</v>
      </c>
      <c r="B76" s="137"/>
      <c r="C76" s="137"/>
      <c r="D76" s="98"/>
      <c r="E76" s="98"/>
      <c r="F76" s="98"/>
      <c r="G76" s="98"/>
      <c r="H76" s="99">
        <v>96</v>
      </c>
      <c r="I76" s="99">
        <v>28</v>
      </c>
      <c r="J76" s="99">
        <v>2130</v>
      </c>
      <c r="K76" s="99">
        <v>848</v>
      </c>
      <c r="L76" s="99">
        <v>3</v>
      </c>
      <c r="M76" s="99">
        <v>3</v>
      </c>
      <c r="N76" s="100">
        <v>2229</v>
      </c>
      <c r="O76" s="100">
        <v>879</v>
      </c>
      <c r="P76" s="100">
        <v>3108</v>
      </c>
      <c r="Q76" s="101">
        <v>1.7263597582651973</v>
      </c>
      <c r="R76" s="17"/>
      <c r="S76" s="17"/>
      <c r="T76" s="17"/>
      <c r="U76" s="24"/>
      <c r="V76" s="24"/>
      <c r="W76" s="17"/>
      <c r="X76" s="17"/>
      <c r="Y76" s="17"/>
      <c r="Z76" s="17"/>
      <c r="AA76" s="17"/>
      <c r="AB76" s="17"/>
      <c r="AC76" s="17"/>
      <c r="AD76" s="17"/>
    </row>
    <row r="77" spans="1:27" ht="21" customHeight="1">
      <c r="A77" s="136" t="s">
        <v>45</v>
      </c>
      <c r="B77" s="137"/>
      <c r="C77" s="137"/>
      <c r="D77" s="98"/>
      <c r="E77" s="98"/>
      <c r="F77" s="98"/>
      <c r="G77" s="98"/>
      <c r="H77" s="99">
        <v>124</v>
      </c>
      <c r="I77" s="99">
        <v>84</v>
      </c>
      <c r="J77" s="99">
        <v>2325</v>
      </c>
      <c r="K77" s="99">
        <v>2869</v>
      </c>
      <c r="L77" s="99">
        <v>29</v>
      </c>
      <c r="M77" s="99">
        <v>19</v>
      </c>
      <c r="N77" s="100">
        <v>2478</v>
      </c>
      <c r="O77" s="100">
        <v>2972</v>
      </c>
      <c r="P77" s="100">
        <v>5450</v>
      </c>
      <c r="Q77" s="101">
        <v>3.02723960184856</v>
      </c>
      <c r="R77" s="17"/>
      <c r="S77" s="17"/>
      <c r="T77" s="17"/>
      <c r="U77" s="153" t="s">
        <v>75</v>
      </c>
      <c r="V77" s="153"/>
      <c r="W77" s="153"/>
      <c r="X77" s="153"/>
      <c r="Y77" s="153" t="s">
        <v>19</v>
      </c>
      <c r="Z77" s="153"/>
      <c r="AA77" s="110" t="s">
        <v>41</v>
      </c>
    </row>
    <row r="78" spans="1:27" ht="21" customHeight="1">
      <c r="A78" s="136" t="s">
        <v>46</v>
      </c>
      <c r="B78" s="137"/>
      <c r="C78" s="137"/>
      <c r="D78" s="98"/>
      <c r="E78" s="98"/>
      <c r="F78" s="99">
        <v>75</v>
      </c>
      <c r="G78" s="99">
        <v>104</v>
      </c>
      <c r="H78" s="99">
        <v>345</v>
      </c>
      <c r="I78" s="99">
        <v>171</v>
      </c>
      <c r="J78" s="99">
        <v>6689</v>
      </c>
      <c r="K78" s="99">
        <v>3829</v>
      </c>
      <c r="L78" s="99">
        <v>34</v>
      </c>
      <c r="M78" s="99">
        <v>39</v>
      </c>
      <c r="N78" s="100">
        <v>7143</v>
      </c>
      <c r="O78" s="100">
        <v>4143</v>
      </c>
      <c r="P78" s="100">
        <v>11286</v>
      </c>
      <c r="Q78" s="101">
        <v>6.268885531461074</v>
      </c>
      <c r="R78" s="17"/>
      <c r="S78" s="17"/>
      <c r="T78" s="17"/>
      <c r="U78" s="154" t="s">
        <v>76</v>
      </c>
      <c r="V78" s="155"/>
      <c r="W78" s="155"/>
      <c r="X78" s="156"/>
      <c r="Y78" s="157">
        <v>10057</v>
      </c>
      <c r="Z78" s="158"/>
      <c r="AA78" s="165">
        <v>5.586229114824031</v>
      </c>
    </row>
    <row r="79" spans="1:27" ht="21" customHeight="1">
      <c r="A79" s="136" t="s">
        <v>47</v>
      </c>
      <c r="B79" s="137"/>
      <c r="C79" s="137"/>
      <c r="D79" s="98"/>
      <c r="E79" s="98"/>
      <c r="F79" s="98"/>
      <c r="G79" s="98"/>
      <c r="H79" s="99">
        <v>66</v>
      </c>
      <c r="I79" s="99">
        <v>19</v>
      </c>
      <c r="J79" s="99">
        <v>2273</v>
      </c>
      <c r="K79" s="99">
        <v>1079</v>
      </c>
      <c r="L79" s="99">
        <v>21</v>
      </c>
      <c r="M79" s="99">
        <v>155</v>
      </c>
      <c r="N79" s="100">
        <v>2360</v>
      </c>
      <c r="O79" s="100">
        <v>1253</v>
      </c>
      <c r="P79" s="100">
        <v>3613</v>
      </c>
      <c r="Q79" s="101">
        <v>2.006865446142908</v>
      </c>
      <c r="R79" s="17"/>
      <c r="S79" s="17"/>
      <c r="T79" s="17"/>
      <c r="U79" s="147" t="s">
        <v>77</v>
      </c>
      <c r="V79" s="148"/>
      <c r="W79" s="148"/>
      <c r="X79" s="149"/>
      <c r="Y79" s="159">
        <v>29720</v>
      </c>
      <c r="Z79" s="160"/>
      <c r="AA79" s="166">
        <v>16.50817632420903</v>
      </c>
    </row>
    <row r="80" spans="1:27" ht="21" customHeight="1">
      <c r="A80" s="136" t="s">
        <v>48</v>
      </c>
      <c r="B80" s="137"/>
      <c r="C80" s="137"/>
      <c r="D80" s="99">
        <v>5061</v>
      </c>
      <c r="E80" s="99">
        <v>4771</v>
      </c>
      <c r="F80" s="99">
        <v>13711</v>
      </c>
      <c r="G80" s="99">
        <v>14329</v>
      </c>
      <c r="H80" s="99">
        <v>4464</v>
      </c>
      <c r="I80" s="99">
        <v>3222</v>
      </c>
      <c r="J80" s="99">
        <v>1122</v>
      </c>
      <c r="K80" s="99">
        <v>492</v>
      </c>
      <c r="L80" s="99">
        <v>63</v>
      </c>
      <c r="M80" s="99">
        <v>66</v>
      </c>
      <c r="N80" s="100">
        <v>24421</v>
      </c>
      <c r="O80" s="100">
        <v>22880</v>
      </c>
      <c r="P80" s="100">
        <v>47301</v>
      </c>
      <c r="Q80" s="101">
        <v>26.27366246000711</v>
      </c>
      <c r="R80" s="17"/>
      <c r="S80" s="17"/>
      <c r="T80" s="17"/>
      <c r="U80" s="147" t="s">
        <v>78</v>
      </c>
      <c r="V80" s="148"/>
      <c r="W80" s="148"/>
      <c r="X80" s="149"/>
      <c r="Y80" s="159">
        <v>18185</v>
      </c>
      <c r="Z80" s="160"/>
      <c r="AA80" s="166">
        <v>10.100982047635975</v>
      </c>
    </row>
    <row r="81" spans="1:27" ht="21" customHeight="1">
      <c r="A81" s="136" t="s">
        <v>49</v>
      </c>
      <c r="B81" s="137"/>
      <c r="C81" s="137"/>
      <c r="D81" s="98"/>
      <c r="E81" s="98"/>
      <c r="F81" s="99">
        <v>88</v>
      </c>
      <c r="G81" s="99">
        <v>60</v>
      </c>
      <c r="H81" s="99">
        <v>2814</v>
      </c>
      <c r="I81" s="99">
        <v>953</v>
      </c>
      <c r="J81" s="99">
        <v>38970</v>
      </c>
      <c r="K81" s="99">
        <v>12432</v>
      </c>
      <c r="L81" s="99">
        <v>1406</v>
      </c>
      <c r="M81" s="99">
        <v>688</v>
      </c>
      <c r="N81" s="100">
        <v>43278</v>
      </c>
      <c r="O81" s="100">
        <v>14133</v>
      </c>
      <c r="P81" s="100">
        <v>57411</v>
      </c>
      <c r="Q81" s="101">
        <v>31.88933078563811</v>
      </c>
      <c r="R81" s="28"/>
      <c r="S81" s="28"/>
      <c r="T81" s="28"/>
      <c r="U81" s="147" t="s">
        <v>79</v>
      </c>
      <c r="V81" s="148"/>
      <c r="W81" s="148"/>
      <c r="X81" s="149"/>
      <c r="Y81" s="159">
        <v>116705</v>
      </c>
      <c r="Z81" s="160"/>
      <c r="AA81" s="166">
        <v>64.82458674013508</v>
      </c>
    </row>
    <row r="82" spans="1:27" ht="21" customHeight="1">
      <c r="A82" s="136" t="s">
        <v>87</v>
      </c>
      <c r="B82" s="137"/>
      <c r="C82" s="137"/>
      <c r="D82" s="99">
        <v>3</v>
      </c>
      <c r="E82" s="99">
        <v>2</v>
      </c>
      <c r="F82" s="99">
        <v>124</v>
      </c>
      <c r="G82" s="99">
        <v>107</v>
      </c>
      <c r="H82" s="99">
        <v>898</v>
      </c>
      <c r="I82" s="99">
        <v>364</v>
      </c>
      <c r="J82" s="99">
        <v>8136</v>
      </c>
      <c r="K82" s="99">
        <v>2642</v>
      </c>
      <c r="L82" s="99">
        <v>223</v>
      </c>
      <c r="M82" s="99">
        <v>107</v>
      </c>
      <c r="N82" s="100">
        <v>9384</v>
      </c>
      <c r="O82" s="100">
        <v>3222</v>
      </c>
      <c r="P82" s="100">
        <v>12606</v>
      </c>
      <c r="Q82" s="101">
        <v>7.002088517596872</v>
      </c>
      <c r="R82" s="28"/>
      <c r="S82" s="28"/>
      <c r="T82" s="28"/>
      <c r="U82" s="150" t="s">
        <v>80</v>
      </c>
      <c r="V82" s="151"/>
      <c r="W82" s="151"/>
      <c r="X82" s="152"/>
      <c r="Y82" s="161">
        <v>5365</v>
      </c>
      <c r="Z82" s="162"/>
      <c r="AA82" s="167">
        <v>2.9800257731958766</v>
      </c>
    </row>
    <row r="83" spans="1:30" ht="21" customHeight="1">
      <c r="A83" s="136" t="s">
        <v>50</v>
      </c>
      <c r="B83" s="137"/>
      <c r="C83" s="137"/>
      <c r="D83" s="99">
        <v>21</v>
      </c>
      <c r="E83" s="99">
        <v>13</v>
      </c>
      <c r="F83" s="99">
        <v>249</v>
      </c>
      <c r="G83" s="99">
        <v>57</v>
      </c>
      <c r="H83" s="99">
        <v>2311</v>
      </c>
      <c r="I83" s="99">
        <v>422</v>
      </c>
      <c r="J83" s="99">
        <v>15825</v>
      </c>
      <c r="K83" s="99">
        <v>2098</v>
      </c>
      <c r="L83" s="99">
        <v>884</v>
      </c>
      <c r="M83" s="99">
        <v>205</v>
      </c>
      <c r="N83" s="100">
        <v>19290</v>
      </c>
      <c r="O83" s="100">
        <v>2795</v>
      </c>
      <c r="P83" s="100">
        <v>22085</v>
      </c>
      <c r="Q83" s="101">
        <v>12.267263597582652</v>
      </c>
      <c r="R83" s="28"/>
      <c r="S83" s="28"/>
      <c r="T83" s="28"/>
      <c r="U83" s="153" t="s">
        <v>1</v>
      </c>
      <c r="V83" s="153"/>
      <c r="W83" s="153"/>
      <c r="X83" s="153"/>
      <c r="Y83" s="163">
        <v>180032</v>
      </c>
      <c r="Z83" s="164"/>
      <c r="AA83" s="168">
        <v>100</v>
      </c>
      <c r="AB83" s="17"/>
      <c r="AC83" s="17"/>
      <c r="AD83" s="17"/>
    </row>
    <row r="84" spans="1:30" ht="21" customHeight="1">
      <c r="A84" s="133" t="s">
        <v>27</v>
      </c>
      <c r="B84" s="134"/>
      <c r="C84" s="134"/>
      <c r="D84" s="102">
        <v>115</v>
      </c>
      <c r="E84" s="102">
        <v>71</v>
      </c>
      <c r="F84" s="102">
        <v>421</v>
      </c>
      <c r="G84" s="102">
        <v>395</v>
      </c>
      <c r="H84" s="102">
        <v>1138</v>
      </c>
      <c r="I84" s="102">
        <v>493</v>
      </c>
      <c r="J84" s="102">
        <v>7001</v>
      </c>
      <c r="K84" s="102">
        <v>3607</v>
      </c>
      <c r="L84" s="102">
        <v>910</v>
      </c>
      <c r="M84" s="102">
        <v>396</v>
      </c>
      <c r="N84" s="103">
        <v>9585</v>
      </c>
      <c r="O84" s="103">
        <v>4962</v>
      </c>
      <c r="P84" s="103">
        <v>14547</v>
      </c>
      <c r="Q84" s="104">
        <v>8.080230181301102</v>
      </c>
      <c r="R84" s="18"/>
      <c r="S84" s="18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</row>
    <row r="85" spans="1:30" ht="27" customHeight="1">
      <c r="A85" s="135" t="s">
        <v>1</v>
      </c>
      <c r="B85" s="135"/>
      <c r="C85" s="135"/>
      <c r="D85" s="72">
        <v>5200</v>
      </c>
      <c r="E85" s="72">
        <v>4857</v>
      </c>
      <c r="F85" s="72">
        <v>14668</v>
      </c>
      <c r="G85" s="72">
        <v>15052</v>
      </c>
      <c r="H85" s="72">
        <v>12350</v>
      </c>
      <c r="I85" s="72">
        <v>5835</v>
      </c>
      <c r="J85" s="72">
        <v>85256</v>
      </c>
      <c r="K85" s="72">
        <v>31449</v>
      </c>
      <c r="L85" s="72">
        <v>3610</v>
      </c>
      <c r="M85" s="72">
        <v>1755</v>
      </c>
      <c r="N85" s="72">
        <v>121084</v>
      </c>
      <c r="O85" s="72">
        <v>58948</v>
      </c>
      <c r="P85" s="72">
        <v>180032</v>
      </c>
      <c r="Q85" s="106">
        <v>100</v>
      </c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</row>
    <row r="86" spans="1:30" ht="12.75">
      <c r="A86" s="38"/>
      <c r="B86" s="38"/>
      <c r="C86" s="38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7"/>
      <c r="Q86" s="49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</row>
    <row r="87" spans="1:30" ht="12.75">
      <c r="A87" s="17"/>
      <c r="B87" s="17"/>
      <c r="C87" s="17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</row>
    <row r="88" spans="1:30" ht="12.75">
      <c r="A88" s="17"/>
      <c r="B88" s="17"/>
      <c r="C88" s="17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</row>
    <row r="89" spans="1:30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</row>
    <row r="90" spans="1:30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</row>
    <row r="91" spans="1:30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</row>
    <row r="92" spans="1:30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</row>
    <row r="93" spans="1:30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</row>
    <row r="94" spans="1:30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</row>
    <row r="95" spans="1:30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</row>
    <row r="96" spans="1:30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</row>
    <row r="97" spans="1:30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</row>
    <row r="98" spans="1:30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</row>
    <row r="99" spans="1:30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</row>
    <row r="100" spans="1:30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</row>
    <row r="101" spans="1:30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</row>
    <row r="102" spans="1:30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</row>
    <row r="103" spans="1:30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</row>
    <row r="104" spans="1:30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</row>
    <row r="105" spans="1:30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</row>
    <row r="106" spans="1:30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</row>
    <row r="107" spans="1:30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</row>
    <row r="108" spans="1:30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</row>
    <row r="109" spans="1:30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</row>
    <row r="110" spans="1:30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</row>
    <row r="111" spans="1:30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</row>
    <row r="112" spans="1:30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</row>
    <row r="113" spans="1:30" ht="12.75">
      <c r="A113" s="40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</row>
  </sheetData>
  <sheetProtection/>
  <mergeCells count="93">
    <mergeCell ref="Y77:Z77"/>
    <mergeCell ref="U77:X77"/>
    <mergeCell ref="U78:X78"/>
    <mergeCell ref="U79:X79"/>
    <mergeCell ref="U80:X80"/>
    <mergeCell ref="U81:X81"/>
    <mergeCell ref="U82:X82"/>
    <mergeCell ref="A82:C82"/>
    <mergeCell ref="A76:C76"/>
    <mergeCell ref="A77:C77"/>
    <mergeCell ref="A78:C78"/>
    <mergeCell ref="A79:C79"/>
    <mergeCell ref="A80:C80"/>
    <mergeCell ref="A81:C81"/>
    <mergeCell ref="U83:X83"/>
    <mergeCell ref="E65:F65"/>
    <mergeCell ref="E66:F66"/>
    <mergeCell ref="A60:D60"/>
    <mergeCell ref="A61:D61"/>
    <mergeCell ref="A62:D62"/>
    <mergeCell ref="A63:D63"/>
    <mergeCell ref="A64:D64"/>
    <mergeCell ref="A65:D65"/>
    <mergeCell ref="E26:F26"/>
    <mergeCell ref="G26:H26"/>
    <mergeCell ref="E57:F58"/>
    <mergeCell ref="E60:F60"/>
    <mergeCell ref="E61:F61"/>
    <mergeCell ref="G57:S57"/>
    <mergeCell ref="Q26:R26"/>
    <mergeCell ref="S26:T26"/>
    <mergeCell ref="O26:P26"/>
    <mergeCell ref="W40:X40"/>
    <mergeCell ref="Y40:Z40"/>
    <mergeCell ref="AA40:AB40"/>
    <mergeCell ref="E40:F40"/>
    <mergeCell ref="G40:H40"/>
    <mergeCell ref="I40:J40"/>
    <mergeCell ref="K40:L40"/>
    <mergeCell ref="M40:N40"/>
    <mergeCell ref="O40:P40"/>
    <mergeCell ref="A84:C84"/>
    <mergeCell ref="A85:C85"/>
    <mergeCell ref="A72:C73"/>
    <mergeCell ref="D72:E72"/>
    <mergeCell ref="F72:G72"/>
    <mergeCell ref="H72:I72"/>
    <mergeCell ref="A75:C75"/>
    <mergeCell ref="A83:C83"/>
    <mergeCell ref="A33:D33"/>
    <mergeCell ref="U26:V26"/>
    <mergeCell ref="W26:X26"/>
    <mergeCell ref="Y26:Z26"/>
    <mergeCell ref="AA26:AB26"/>
    <mergeCell ref="AC26:AD26"/>
    <mergeCell ref="A26:D27"/>
    <mergeCell ref="I26:J26"/>
    <mergeCell ref="K26:L26"/>
    <mergeCell ref="M26:N26"/>
    <mergeCell ref="A34:D34"/>
    <mergeCell ref="A28:D28"/>
    <mergeCell ref="A29:D29"/>
    <mergeCell ref="A30:D30"/>
    <mergeCell ref="A31:D31"/>
    <mergeCell ref="A32:D32"/>
    <mergeCell ref="A35:D35"/>
    <mergeCell ref="A36:D36"/>
    <mergeCell ref="A39:AD39"/>
    <mergeCell ref="A40:D41"/>
    <mergeCell ref="A42:D42"/>
    <mergeCell ref="AC40:AD40"/>
    <mergeCell ref="Q40:R40"/>
    <mergeCell ref="S40:T40"/>
    <mergeCell ref="U40:V40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7:D58"/>
    <mergeCell ref="A66:D66"/>
    <mergeCell ref="L72:M72"/>
    <mergeCell ref="N72:Q72"/>
    <mergeCell ref="A74:C74"/>
    <mergeCell ref="J72:K72"/>
    <mergeCell ref="E62:F62"/>
    <mergeCell ref="E63:F63"/>
    <mergeCell ref="E64:F64"/>
  </mergeCells>
  <printOptions horizontalCentered="1"/>
  <pageMargins left="0.2755905511811024" right="0.35433070866141736" top="0.5511811023622047" bottom="0.5511811023622047" header="0.2362204724409449" footer="0.31496062992125984"/>
  <pageSetup horizontalDpi="600" verticalDpi="600" orientation="landscape" paperSize="9" scale="51" r:id="rId2"/>
  <headerFooter alignWithMargins="0">
    <oddFooter>&amp;L&amp;8Fuente: Sistema de Registro de Eventos
&amp;R&amp;8Elaboración: Unidad Gerencial de Diversificación de Servicios -PNCVFS
</oddFooter>
  </headerFooter>
  <rowBreaks count="2" manualBreakCount="2">
    <brk id="36" max="29" man="1"/>
    <brk id="67" max="2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mllanos</dc:creator>
  <cp:keywords/>
  <dc:description/>
  <cp:lastModifiedBy>mllanos</cp:lastModifiedBy>
  <cp:lastPrinted>2010-11-26T20:33:06Z</cp:lastPrinted>
  <dcterms:created xsi:type="dcterms:W3CDTF">2010-11-19T19:11:13Z</dcterms:created>
  <dcterms:modified xsi:type="dcterms:W3CDTF">2011-08-23T20:20:39Z</dcterms:modified>
  <cp:category/>
  <cp:version/>
  <cp:contentType/>
  <cp:contentStatus/>
</cp:coreProperties>
</file>