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Personas Sensibilizadas" sheetId="1" r:id="rId1"/>
  </sheets>
  <definedNames>
    <definedName name="_xlnm.Print_Area" localSheetId="0">'Personas Sensibilizadas'!$A$1:$P$74</definedName>
    <definedName name="_xlnm.Print_Titles" localSheetId="0">'Personas Sensibilizadas'!$6:$6</definedName>
  </definedNames>
  <calcPr fullCalcOnLoad="1"/>
</workbook>
</file>

<file path=xl/sharedStrings.xml><?xml version="1.0" encoding="utf-8"?>
<sst xmlns="http://schemas.openxmlformats.org/spreadsheetml/2006/main" count="146" uniqueCount="108">
  <si>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</si>
  <si>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</si>
  <si>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</si>
  <si>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</si>
  <si>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</si>
  <si>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</si>
  <si>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</si>
  <si>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</si>
  <si>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</si>
  <si>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</si>
  <si>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</si>
  <si>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</si>
  <si>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</si>
  <si>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</si>
  <si>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</si>
  <si>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</si>
  <si>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Enero - Diciembre 2007</t>
  </si>
  <si>
    <t xml:space="preserve">AMAZONAS                        </t>
  </si>
  <si>
    <t xml:space="preserve">ANCASH                          </t>
  </si>
  <si>
    <t xml:space="preserve">APURIMAC                        </t>
  </si>
  <si>
    <t xml:space="preserve">AREQUIPA                        </t>
  </si>
  <si>
    <t xml:space="preserve">AYACUCHO                        </t>
  </si>
  <si>
    <t xml:space="preserve">CAJAMARCA                       </t>
  </si>
  <si>
    <t xml:space="preserve">CALLAO                          </t>
  </si>
  <si>
    <t xml:space="preserve">CUSCO                           </t>
  </si>
  <si>
    <t xml:space="preserve">HUANCAVELICA                    </t>
  </si>
  <si>
    <t xml:space="preserve">HUANUCO                         </t>
  </si>
  <si>
    <t xml:space="preserve">ICA                             </t>
  </si>
  <si>
    <t xml:space="preserve">JUNIN                           </t>
  </si>
  <si>
    <t xml:space="preserve">LA LIBERTAD                     </t>
  </si>
  <si>
    <t xml:space="preserve">LAMBAYEQUE                      </t>
  </si>
  <si>
    <t xml:space="preserve">LIMA                            </t>
  </si>
  <si>
    <t xml:space="preserve">LORETO                          </t>
  </si>
  <si>
    <t xml:space="preserve">MADRE DE DIOS                   </t>
  </si>
  <si>
    <t xml:space="preserve">MOQUEGUA                        </t>
  </si>
  <si>
    <t xml:space="preserve">PASCO                           </t>
  </si>
  <si>
    <t xml:space="preserve">PIURA                           </t>
  </si>
  <si>
    <t xml:space="preserve">PUNO                            </t>
  </si>
  <si>
    <t xml:space="preserve">SAN MARTIN                      </t>
  </si>
  <si>
    <t xml:space="preserve">TACNA                           </t>
  </si>
  <si>
    <t xml:space="preserve">TUMBES                          </t>
  </si>
  <si>
    <t xml:space="preserve">UCAYALI                         </t>
  </si>
  <si>
    <t xml:space="preserve">UTCUBAMBA                </t>
  </si>
  <si>
    <t xml:space="preserve">CASMA                    </t>
  </si>
  <si>
    <t xml:space="preserve">HUARAZ                   </t>
  </si>
  <si>
    <t xml:space="preserve">HUARMEY                  </t>
  </si>
  <si>
    <t xml:space="preserve">ABANCAY                  </t>
  </si>
  <si>
    <t xml:space="preserve">CHINCHEROS               </t>
  </si>
  <si>
    <t xml:space="preserve">TALAVERA                 </t>
  </si>
  <si>
    <t xml:space="preserve">AREQUIPA                 </t>
  </si>
  <si>
    <t xml:space="preserve">CANGALLO                 </t>
  </si>
  <si>
    <t xml:space="preserve">HUANTA                   </t>
  </si>
  <si>
    <t xml:space="preserve">LA MAR                   </t>
  </si>
  <si>
    <t xml:space="preserve">VILCASHUAMAN             </t>
  </si>
  <si>
    <t xml:space="preserve">CAJAMARCA                </t>
  </si>
  <si>
    <t xml:space="preserve">CALLAO                   </t>
  </si>
  <si>
    <t xml:space="preserve">PACHACUTEC               </t>
  </si>
  <si>
    <t xml:space="preserve">VENTANILLA               </t>
  </si>
  <si>
    <t xml:space="preserve">CUSCO                    </t>
  </si>
  <si>
    <t xml:space="preserve">KIMBIRI                  </t>
  </si>
  <si>
    <t xml:space="preserve">PICHARI                  </t>
  </si>
  <si>
    <t xml:space="preserve">SICUANI                  </t>
  </si>
  <si>
    <t xml:space="preserve">HUANCAVELICA             </t>
  </si>
  <si>
    <t xml:space="preserve">AMBO                     </t>
  </si>
  <si>
    <t xml:space="preserve">HUANUCO                  </t>
  </si>
  <si>
    <t xml:space="preserve">ICA                      </t>
  </si>
  <si>
    <t xml:space="preserve">CHANCHAMAYO              </t>
  </si>
  <si>
    <t xml:space="preserve">HUANCAYO                 </t>
  </si>
  <si>
    <t xml:space="preserve">JAUJA                    </t>
  </si>
  <si>
    <t xml:space="preserve">SATIPO                   </t>
  </si>
  <si>
    <t xml:space="preserve">OTUZCO                   </t>
  </si>
  <si>
    <t xml:space="preserve">TRUJILLO                 </t>
  </si>
  <si>
    <t xml:space="preserve">CHICLAYO                 </t>
  </si>
  <si>
    <t xml:space="preserve">FERREÑAFE                </t>
  </si>
  <si>
    <t xml:space="preserve">LAMBAYEQUE               </t>
  </si>
  <si>
    <t xml:space="preserve">COMAS                    </t>
  </si>
  <si>
    <t xml:space="preserve">HUACHO                   </t>
  </si>
  <si>
    <t xml:space="preserve">LIMA                     </t>
  </si>
  <si>
    <t xml:space="preserve">PUENTE PIEDRA            </t>
  </si>
  <si>
    <t xml:space="preserve">SAN JUAN DE LURIGANCHO   </t>
  </si>
  <si>
    <t xml:space="preserve">SAN MARTIN DE PORRES     </t>
  </si>
  <si>
    <t xml:space="preserve">SURCO                    </t>
  </si>
  <si>
    <t xml:space="preserve">VILLA EL SALVADOR        </t>
  </si>
  <si>
    <t xml:space="preserve">IQUITOS                  </t>
  </si>
  <si>
    <t xml:space="preserve">MADRE DE DIOS            </t>
  </si>
  <si>
    <t xml:space="preserve">MOQUEGUA                 </t>
  </si>
  <si>
    <t xml:space="preserve">OXAPAMPA                 </t>
  </si>
  <si>
    <t xml:space="preserve">PASCO                    </t>
  </si>
  <si>
    <t xml:space="preserve">CHULUCANAS               </t>
  </si>
  <si>
    <t xml:space="preserve">PIURA                    </t>
  </si>
  <si>
    <t xml:space="preserve">JULIACA                  </t>
  </si>
  <si>
    <t xml:space="preserve">PUNO                     </t>
  </si>
  <si>
    <t xml:space="preserve">MOYOBAMBA                </t>
  </si>
  <si>
    <t xml:space="preserve">RIOJA                    </t>
  </si>
  <si>
    <t xml:space="preserve">TARAPOTO                 </t>
  </si>
  <si>
    <t xml:space="preserve">TACNA                    </t>
  </si>
  <si>
    <t xml:space="preserve">TUMBES                   </t>
  </si>
  <si>
    <t xml:space="preserve">PUCALLPA                 </t>
  </si>
  <si>
    <t xml:space="preserve">SEDE CENTRAL             </t>
  </si>
  <si>
    <t>CAÑETE</t>
  </si>
  <si>
    <t>VILLA RICA</t>
  </si>
  <si>
    <t>HUAMANGA</t>
  </si>
  <si>
    <t>SAN JUAN DE MIRAFLORES</t>
  </si>
  <si>
    <t>ATE</t>
  </si>
  <si>
    <t xml:space="preserve">PERSONAS SENSIBILIZADAS EN LOS EVENTOS PREVENTIVOS PROMOCIONALES REALIZADOS </t>
  </si>
  <si>
    <t>POR LOS CENTROS EMERGENCIA MUJER A NIVEL NACIONAL</t>
  </si>
  <si>
    <t>Fuente: Sistema de Registro de Eventos Preventivo Promocionales</t>
  </si>
  <si>
    <t>Elaboración: Unidad Gerencial de Diversificación de Servicios-PNCVFS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</si>
</sst>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0"/>
      <color rgb="FFCC0000"/>
      <name val="Arial"/>
      <family val="2"/>
    </font>
    <font>
      <b/>
      <sz val="12"/>
      <color rgb="FFCC0000"/>
      <name val="Arial"/>
      <family val="2"/>
    </font>
    <font>
      <b/>
      <sz val="10"/>
      <color rgb="FFCC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Continuous" vertical="center" wrapText="1"/>
    </xf>
    <xf numFmtId="0" fontId="48" fillId="33" borderId="0" xfId="0" applyFont="1" applyFill="1" applyAlignment="1">
      <alignment horizontal="centerContinuous" vertical="center" wrapText="1"/>
    </xf>
    <xf numFmtId="0" fontId="49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 wrapText="1"/>
    </xf>
    <xf numFmtId="0" fontId="2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228600</xdr:colOff>
      <xdr:row>0</xdr:row>
      <xdr:rowOff>419100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view="pageBreakPreview" zoomScale="80" zoomScaleNormal="70" zoomScaleSheetLayoutView="80" zoomScalePageLayoutView="0" workbookViewId="0" topLeftCell="A1">
      <pane xSplit="2" ySplit="6" topLeftCell="C6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67" sqref="I67"/>
    </sheetView>
  </sheetViews>
  <sheetFormatPr defaultColWidth="11.421875" defaultRowHeight="12.75"/>
  <cols>
    <col min="1" max="1" width="5.00390625" style="1" customWidth="1"/>
    <col min="2" max="2" width="16.8515625" style="2" customWidth="1"/>
    <col min="3" max="3" width="27.8515625" style="2" customWidth="1"/>
    <col min="4" max="5" width="8.7109375" style="2" customWidth="1"/>
    <col min="6" max="6" width="9.28125" style="2" customWidth="1"/>
    <col min="7" max="7" width="8.7109375" style="2" customWidth="1"/>
    <col min="8" max="8" width="8.7109375" style="3" customWidth="1"/>
    <col min="9" max="9" width="8.00390625" style="1" customWidth="1"/>
    <col min="10" max="11" width="8.00390625" style="2" customWidth="1"/>
    <col min="12" max="13" width="8.00390625" style="1" customWidth="1"/>
    <col min="14" max="14" width="9.00390625" style="1" customWidth="1"/>
    <col min="15" max="15" width="8.00390625" style="1" customWidth="1"/>
    <col min="16" max="16" width="9.7109375" style="1" customWidth="1"/>
    <col min="17" max="16384" width="11.421875" style="2" customWidth="1"/>
  </cols>
  <sheetData>
    <row r="1" ht="39.75" customHeight="1"/>
    <row r="2" spans="1:16" ht="24.75" customHeight="1">
      <c r="A2" s="4" t="s">
        <v>104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.75" customHeight="1">
      <c r="A3" s="4" t="s">
        <v>105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6" t="s">
        <v>16</v>
      </c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5" ht="12.75">
      <c r="A5" s="8"/>
      <c r="B5" s="9"/>
      <c r="C5" s="8"/>
      <c r="D5" s="8"/>
      <c r="E5" s="8"/>
      <c r="F5" s="8"/>
      <c r="G5" s="8"/>
      <c r="H5" s="10"/>
      <c r="I5" s="8"/>
      <c r="J5" s="8"/>
      <c r="K5" s="8"/>
      <c r="L5" s="8"/>
      <c r="M5" s="8"/>
      <c r="N5" s="8"/>
      <c r="O5" s="8"/>
    </row>
    <row r="6" spans="1:16" ht="61.5" customHeight="1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</row>
    <row r="7" spans="1:16" ht="19.5" customHeight="1">
      <c r="A7" s="12">
        <v>1</v>
      </c>
      <c r="B7" s="33" t="s">
        <v>17</v>
      </c>
      <c r="C7" s="33" t="s">
        <v>42</v>
      </c>
      <c r="D7" s="13">
        <v>0</v>
      </c>
      <c r="E7" s="13">
        <v>0</v>
      </c>
      <c r="F7" s="13">
        <v>916</v>
      </c>
      <c r="G7" s="13">
        <v>0</v>
      </c>
      <c r="H7" s="14">
        <v>35</v>
      </c>
      <c r="I7" s="15">
        <v>0</v>
      </c>
      <c r="J7" s="14">
        <v>0</v>
      </c>
      <c r="K7" s="16">
        <v>0</v>
      </c>
      <c r="L7" s="16">
        <v>727</v>
      </c>
      <c r="M7" s="13">
        <v>0</v>
      </c>
      <c r="N7" s="13">
        <v>445</v>
      </c>
      <c r="O7" s="13">
        <v>176</v>
      </c>
      <c r="P7" s="17">
        <f aca="true" t="shared" si="0" ref="P7:P68">SUM(D7:O7)</f>
        <v>2299</v>
      </c>
    </row>
    <row r="8" spans="1:16" ht="19.5" customHeight="1">
      <c r="A8" s="12">
        <v>2</v>
      </c>
      <c r="B8" s="15" t="s">
        <v>18</v>
      </c>
      <c r="C8" s="33" t="s">
        <v>43</v>
      </c>
      <c r="D8" s="14">
        <v>91</v>
      </c>
      <c r="E8" s="14">
        <v>34</v>
      </c>
      <c r="F8" s="14">
        <v>493</v>
      </c>
      <c r="G8" s="14">
        <v>36</v>
      </c>
      <c r="H8" s="14">
        <v>168</v>
      </c>
      <c r="I8" s="14">
        <v>303</v>
      </c>
      <c r="J8" s="14">
        <v>275</v>
      </c>
      <c r="K8" s="16">
        <v>845</v>
      </c>
      <c r="L8" s="16">
        <v>1020</v>
      </c>
      <c r="M8" s="15">
        <v>196</v>
      </c>
      <c r="N8" s="15">
        <v>1145</v>
      </c>
      <c r="O8" s="15">
        <v>70</v>
      </c>
      <c r="P8" s="17">
        <f t="shared" si="0"/>
        <v>4676</v>
      </c>
    </row>
    <row r="9" spans="1:16" ht="19.5" customHeight="1">
      <c r="A9" s="12">
        <v>3</v>
      </c>
      <c r="B9" s="15" t="s">
        <v>18</v>
      </c>
      <c r="C9" s="33" t="s">
        <v>44</v>
      </c>
      <c r="D9" s="15">
        <v>160</v>
      </c>
      <c r="E9" s="15">
        <v>137</v>
      </c>
      <c r="F9" s="15">
        <v>742</v>
      </c>
      <c r="G9" s="14">
        <v>217</v>
      </c>
      <c r="H9" s="15">
        <v>507</v>
      </c>
      <c r="I9" s="15">
        <v>650</v>
      </c>
      <c r="J9" s="14">
        <v>181</v>
      </c>
      <c r="K9" s="16">
        <v>283</v>
      </c>
      <c r="L9" s="16">
        <v>662</v>
      </c>
      <c r="M9" s="15">
        <v>1209</v>
      </c>
      <c r="N9" s="15">
        <v>1294</v>
      </c>
      <c r="O9" s="15">
        <v>217</v>
      </c>
      <c r="P9" s="17">
        <f t="shared" si="0"/>
        <v>6259</v>
      </c>
    </row>
    <row r="10" spans="1:16" ht="19.5" customHeight="1">
      <c r="A10" s="12">
        <v>4</v>
      </c>
      <c r="B10" s="15" t="s">
        <v>18</v>
      </c>
      <c r="C10" s="33" t="s">
        <v>45</v>
      </c>
      <c r="D10" s="15">
        <v>0</v>
      </c>
      <c r="E10" s="15">
        <v>0</v>
      </c>
      <c r="F10" s="15">
        <v>0</v>
      </c>
      <c r="G10" s="14">
        <v>0</v>
      </c>
      <c r="H10" s="15">
        <v>0</v>
      </c>
      <c r="I10" s="14">
        <v>0</v>
      </c>
      <c r="J10" s="14">
        <v>0</v>
      </c>
      <c r="K10" s="16">
        <v>0</v>
      </c>
      <c r="L10" s="16">
        <v>0</v>
      </c>
      <c r="M10" s="15">
        <v>0</v>
      </c>
      <c r="N10" s="15">
        <v>0</v>
      </c>
      <c r="O10" s="15">
        <v>1736</v>
      </c>
      <c r="P10" s="17">
        <f t="shared" si="0"/>
        <v>1736</v>
      </c>
    </row>
    <row r="11" spans="1:16" ht="19.5" customHeight="1">
      <c r="A11" s="12">
        <v>5</v>
      </c>
      <c r="B11" s="15" t="s">
        <v>19</v>
      </c>
      <c r="C11" s="33" t="s">
        <v>46</v>
      </c>
      <c r="D11" s="15">
        <v>0</v>
      </c>
      <c r="E11" s="15">
        <v>0</v>
      </c>
      <c r="F11" s="15">
        <v>1333</v>
      </c>
      <c r="G11" s="14">
        <v>351</v>
      </c>
      <c r="H11" s="15">
        <v>98</v>
      </c>
      <c r="I11" s="14">
        <v>115</v>
      </c>
      <c r="J11" s="14">
        <v>512</v>
      </c>
      <c r="K11" s="16">
        <v>690</v>
      </c>
      <c r="L11" s="15">
        <v>140</v>
      </c>
      <c r="M11" s="15">
        <v>337</v>
      </c>
      <c r="N11" s="15">
        <v>1102</v>
      </c>
      <c r="O11" s="15">
        <v>916</v>
      </c>
      <c r="P11" s="17">
        <f t="shared" si="0"/>
        <v>5594</v>
      </c>
    </row>
    <row r="12" spans="1:16" ht="19.5" customHeight="1">
      <c r="A12" s="12">
        <v>6</v>
      </c>
      <c r="B12" s="15" t="s">
        <v>19</v>
      </c>
      <c r="C12" s="33" t="s">
        <v>47</v>
      </c>
      <c r="D12" s="15">
        <v>234</v>
      </c>
      <c r="E12" s="15">
        <v>251</v>
      </c>
      <c r="F12" s="15">
        <v>1344</v>
      </c>
      <c r="G12" s="14">
        <v>201</v>
      </c>
      <c r="H12" s="15">
        <v>775</v>
      </c>
      <c r="I12" s="13">
        <v>442</v>
      </c>
      <c r="J12" s="14">
        <v>384</v>
      </c>
      <c r="K12" s="16">
        <v>539</v>
      </c>
      <c r="L12" s="16">
        <v>433</v>
      </c>
      <c r="M12" s="15">
        <v>558</v>
      </c>
      <c r="N12" s="15">
        <v>2462</v>
      </c>
      <c r="O12" s="15">
        <v>267</v>
      </c>
      <c r="P12" s="17">
        <f t="shared" si="0"/>
        <v>7890</v>
      </c>
    </row>
    <row r="13" spans="1:16" ht="19.5" customHeight="1">
      <c r="A13" s="12">
        <v>7</v>
      </c>
      <c r="B13" s="33" t="s">
        <v>19</v>
      </c>
      <c r="C13" s="33" t="s">
        <v>48</v>
      </c>
      <c r="D13" s="13">
        <v>332</v>
      </c>
      <c r="E13" s="13">
        <v>92</v>
      </c>
      <c r="F13" s="13">
        <v>1160</v>
      </c>
      <c r="G13" s="14">
        <v>405</v>
      </c>
      <c r="H13" s="15">
        <v>90</v>
      </c>
      <c r="I13" s="14">
        <v>125</v>
      </c>
      <c r="J13" s="14">
        <v>0</v>
      </c>
      <c r="K13" s="16">
        <v>146</v>
      </c>
      <c r="L13" s="16">
        <v>160</v>
      </c>
      <c r="M13" s="15">
        <v>0</v>
      </c>
      <c r="N13" s="15">
        <v>2431</v>
      </c>
      <c r="O13" s="15">
        <v>179</v>
      </c>
      <c r="P13" s="17">
        <f t="shared" si="0"/>
        <v>5120</v>
      </c>
    </row>
    <row r="14" spans="1:16" ht="19.5" customHeight="1">
      <c r="A14" s="12">
        <v>8</v>
      </c>
      <c r="B14" s="15" t="s">
        <v>20</v>
      </c>
      <c r="C14" s="33" t="s">
        <v>49</v>
      </c>
      <c r="D14" s="15">
        <v>274</v>
      </c>
      <c r="E14" s="15">
        <v>14</v>
      </c>
      <c r="F14" s="15">
        <v>595</v>
      </c>
      <c r="G14" s="14">
        <v>308</v>
      </c>
      <c r="H14" s="15">
        <v>346</v>
      </c>
      <c r="I14" s="14">
        <v>99</v>
      </c>
      <c r="J14" s="14">
        <v>175</v>
      </c>
      <c r="K14" s="16">
        <v>2686</v>
      </c>
      <c r="L14" s="16">
        <v>1683</v>
      </c>
      <c r="M14" s="15">
        <v>950</v>
      </c>
      <c r="N14" s="15">
        <v>1673</v>
      </c>
      <c r="O14" s="15">
        <v>191</v>
      </c>
      <c r="P14" s="17">
        <f t="shared" si="0"/>
        <v>8994</v>
      </c>
    </row>
    <row r="15" spans="1:16" ht="19.5" customHeight="1">
      <c r="A15" s="12">
        <v>9</v>
      </c>
      <c r="B15" s="15" t="s">
        <v>21</v>
      </c>
      <c r="C15" s="33" t="s">
        <v>101</v>
      </c>
      <c r="D15" s="15">
        <v>307</v>
      </c>
      <c r="E15" s="15">
        <v>172</v>
      </c>
      <c r="F15" s="15">
        <v>918</v>
      </c>
      <c r="G15" s="14">
        <v>303</v>
      </c>
      <c r="H15" s="15">
        <v>1189</v>
      </c>
      <c r="I15" s="15">
        <v>1218</v>
      </c>
      <c r="J15" s="14">
        <v>296</v>
      </c>
      <c r="K15" s="16">
        <v>779</v>
      </c>
      <c r="L15" s="16">
        <v>1764</v>
      </c>
      <c r="M15" s="15">
        <v>1249</v>
      </c>
      <c r="N15" s="15">
        <v>3176</v>
      </c>
      <c r="O15" s="15">
        <v>823</v>
      </c>
      <c r="P15" s="17">
        <f t="shared" si="0"/>
        <v>12194</v>
      </c>
    </row>
    <row r="16" spans="1:16" ht="19.5" customHeight="1">
      <c r="A16" s="12">
        <v>10</v>
      </c>
      <c r="B16" s="15" t="s">
        <v>21</v>
      </c>
      <c r="C16" s="33" t="s">
        <v>50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6">
        <v>0</v>
      </c>
      <c r="M16" s="15">
        <v>0</v>
      </c>
      <c r="N16" s="15">
        <v>0</v>
      </c>
      <c r="O16" s="15">
        <v>199</v>
      </c>
      <c r="P16" s="17">
        <f t="shared" si="0"/>
        <v>199</v>
      </c>
    </row>
    <row r="17" spans="1:16" ht="19.5" customHeight="1">
      <c r="A17" s="12">
        <v>11</v>
      </c>
      <c r="B17" s="15" t="s">
        <v>21</v>
      </c>
      <c r="C17" s="33" t="s">
        <v>51</v>
      </c>
      <c r="D17" s="15">
        <v>814</v>
      </c>
      <c r="E17" s="15">
        <v>153</v>
      </c>
      <c r="F17" s="15">
        <v>4771</v>
      </c>
      <c r="G17" s="14">
        <v>244</v>
      </c>
      <c r="H17" s="14">
        <v>953</v>
      </c>
      <c r="I17" s="14">
        <v>5040</v>
      </c>
      <c r="J17" s="14">
        <v>696</v>
      </c>
      <c r="K17" s="14">
        <v>987</v>
      </c>
      <c r="L17" s="14">
        <v>1039</v>
      </c>
      <c r="M17" s="14">
        <v>949</v>
      </c>
      <c r="N17" s="15">
        <v>7853</v>
      </c>
      <c r="O17" s="15">
        <v>579</v>
      </c>
      <c r="P17" s="17">
        <f t="shared" si="0"/>
        <v>24078</v>
      </c>
    </row>
    <row r="18" spans="1:16" ht="19.5" customHeight="1">
      <c r="A18" s="12">
        <v>12</v>
      </c>
      <c r="B18" s="15" t="s">
        <v>21</v>
      </c>
      <c r="C18" s="33" t="s">
        <v>52</v>
      </c>
      <c r="D18" s="14">
        <v>0</v>
      </c>
      <c r="E18" s="14">
        <v>0</v>
      </c>
      <c r="F18" s="14">
        <v>426</v>
      </c>
      <c r="G18" s="14">
        <v>438</v>
      </c>
      <c r="H18" s="14">
        <v>404</v>
      </c>
      <c r="I18" s="14">
        <v>813</v>
      </c>
      <c r="J18" s="14">
        <v>200</v>
      </c>
      <c r="K18" s="16">
        <v>391</v>
      </c>
      <c r="L18" s="16">
        <v>322</v>
      </c>
      <c r="M18" s="15">
        <v>230</v>
      </c>
      <c r="N18" s="15">
        <v>851</v>
      </c>
      <c r="O18" s="15">
        <v>0</v>
      </c>
      <c r="P18" s="17">
        <f t="shared" si="0"/>
        <v>4075</v>
      </c>
    </row>
    <row r="19" spans="1:16" ht="19.5" customHeight="1">
      <c r="A19" s="12">
        <v>13</v>
      </c>
      <c r="B19" s="33" t="s">
        <v>21</v>
      </c>
      <c r="C19" s="33" t="s">
        <v>53</v>
      </c>
      <c r="D19" s="15">
        <v>0</v>
      </c>
      <c r="E19" s="15">
        <v>0</v>
      </c>
      <c r="F19" s="15">
        <v>1938</v>
      </c>
      <c r="G19" s="14">
        <v>168</v>
      </c>
      <c r="H19" s="15">
        <v>834</v>
      </c>
      <c r="I19" s="14">
        <v>710</v>
      </c>
      <c r="J19" s="14">
        <v>276</v>
      </c>
      <c r="K19" s="16">
        <v>427</v>
      </c>
      <c r="L19" s="16">
        <v>642</v>
      </c>
      <c r="M19" s="15">
        <v>265</v>
      </c>
      <c r="N19" s="15">
        <v>2348</v>
      </c>
      <c r="O19" s="15">
        <v>20</v>
      </c>
      <c r="P19" s="17">
        <f t="shared" si="0"/>
        <v>7628</v>
      </c>
    </row>
    <row r="20" spans="1:16" ht="19.5" customHeight="1">
      <c r="A20" s="12">
        <v>14</v>
      </c>
      <c r="B20" s="15" t="s">
        <v>22</v>
      </c>
      <c r="C20" s="33" t="s">
        <v>54</v>
      </c>
      <c r="D20" s="15">
        <v>0</v>
      </c>
      <c r="E20" s="15">
        <v>0</v>
      </c>
      <c r="F20" s="15">
        <v>290</v>
      </c>
      <c r="G20" s="14">
        <v>0</v>
      </c>
      <c r="H20" s="15">
        <v>0</v>
      </c>
      <c r="I20" s="15">
        <v>163</v>
      </c>
      <c r="J20" s="14">
        <v>0</v>
      </c>
      <c r="K20" s="16">
        <v>125</v>
      </c>
      <c r="L20" s="16">
        <v>74</v>
      </c>
      <c r="M20" s="15">
        <v>25</v>
      </c>
      <c r="N20" s="15">
        <v>53</v>
      </c>
      <c r="O20" s="15">
        <v>0</v>
      </c>
      <c r="P20" s="17">
        <f t="shared" si="0"/>
        <v>730</v>
      </c>
    </row>
    <row r="21" spans="1:16" ht="19.5" customHeight="1">
      <c r="A21" s="12">
        <v>15</v>
      </c>
      <c r="B21" s="33" t="s">
        <v>23</v>
      </c>
      <c r="C21" s="33" t="s">
        <v>55</v>
      </c>
      <c r="D21" s="13">
        <v>312</v>
      </c>
      <c r="E21" s="13">
        <v>923</v>
      </c>
      <c r="F21" s="13">
        <v>2348</v>
      </c>
      <c r="G21" s="13">
        <v>3681</v>
      </c>
      <c r="H21" s="13">
        <v>1501</v>
      </c>
      <c r="I21" s="15">
        <v>3898</v>
      </c>
      <c r="J21" s="14">
        <v>2370</v>
      </c>
      <c r="K21" s="16">
        <v>314</v>
      </c>
      <c r="L21" s="16">
        <v>1058</v>
      </c>
      <c r="M21" s="15">
        <v>1869</v>
      </c>
      <c r="N21" s="15">
        <v>3856</v>
      </c>
      <c r="O21" s="15">
        <v>665</v>
      </c>
      <c r="P21" s="17">
        <f t="shared" si="0"/>
        <v>22795</v>
      </c>
    </row>
    <row r="22" spans="1:16" ht="19.5" customHeight="1">
      <c r="A22" s="12">
        <v>16</v>
      </c>
      <c r="B22" s="33" t="s">
        <v>23</v>
      </c>
      <c r="C22" s="33" t="s">
        <v>56</v>
      </c>
      <c r="D22" s="14">
        <v>234</v>
      </c>
      <c r="E22" s="14">
        <v>391</v>
      </c>
      <c r="F22" s="14">
        <v>116</v>
      </c>
      <c r="G22" s="14">
        <v>446</v>
      </c>
      <c r="H22" s="14">
        <v>324</v>
      </c>
      <c r="I22" s="15">
        <v>1200</v>
      </c>
      <c r="J22" s="14">
        <v>193</v>
      </c>
      <c r="K22" s="16">
        <v>70</v>
      </c>
      <c r="L22" s="16">
        <v>195</v>
      </c>
      <c r="M22" s="15">
        <v>931</v>
      </c>
      <c r="N22" s="15">
        <v>43</v>
      </c>
      <c r="O22" s="15">
        <v>470</v>
      </c>
      <c r="P22" s="17">
        <f t="shared" si="0"/>
        <v>4613</v>
      </c>
    </row>
    <row r="23" spans="1:16" ht="19.5" customHeight="1">
      <c r="A23" s="12">
        <v>17</v>
      </c>
      <c r="B23" s="33" t="s">
        <v>23</v>
      </c>
      <c r="C23" s="33" t="s">
        <v>57</v>
      </c>
      <c r="D23" s="15">
        <v>158</v>
      </c>
      <c r="E23" s="15">
        <v>382</v>
      </c>
      <c r="F23" s="14">
        <v>533</v>
      </c>
      <c r="G23" s="14">
        <v>101</v>
      </c>
      <c r="H23" s="14">
        <v>71</v>
      </c>
      <c r="I23" s="15">
        <v>373</v>
      </c>
      <c r="J23" s="14">
        <v>323</v>
      </c>
      <c r="K23" s="16">
        <v>196</v>
      </c>
      <c r="L23" s="16">
        <v>380</v>
      </c>
      <c r="M23" s="15">
        <v>502</v>
      </c>
      <c r="N23" s="15">
        <v>1639</v>
      </c>
      <c r="O23" s="15">
        <v>221</v>
      </c>
      <c r="P23" s="17">
        <f t="shared" si="0"/>
        <v>4879</v>
      </c>
    </row>
    <row r="24" spans="1:16" ht="19.5" customHeight="1">
      <c r="A24" s="12">
        <v>18</v>
      </c>
      <c r="B24" s="33" t="s">
        <v>24</v>
      </c>
      <c r="C24" s="33" t="s">
        <v>58</v>
      </c>
      <c r="D24" s="15">
        <v>481</v>
      </c>
      <c r="E24" s="15">
        <v>340</v>
      </c>
      <c r="F24" s="15">
        <v>1813</v>
      </c>
      <c r="G24" s="14">
        <v>617</v>
      </c>
      <c r="H24" s="15">
        <v>675</v>
      </c>
      <c r="I24" s="15">
        <v>880</v>
      </c>
      <c r="J24" s="14">
        <v>629</v>
      </c>
      <c r="K24" s="16">
        <v>710</v>
      </c>
      <c r="L24" s="16">
        <v>271</v>
      </c>
      <c r="M24" s="15">
        <v>803</v>
      </c>
      <c r="N24" s="15">
        <v>1495</v>
      </c>
      <c r="O24" s="15">
        <v>577</v>
      </c>
      <c r="P24" s="17">
        <f t="shared" si="0"/>
        <v>9291</v>
      </c>
    </row>
    <row r="25" spans="1:16" ht="19.5" customHeight="1">
      <c r="A25" s="12">
        <v>19</v>
      </c>
      <c r="B25" s="33" t="s">
        <v>24</v>
      </c>
      <c r="C25" s="33" t="s">
        <v>59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6">
        <v>0</v>
      </c>
      <c r="L25" s="16">
        <v>0</v>
      </c>
      <c r="M25" s="15">
        <v>47</v>
      </c>
      <c r="N25" s="15">
        <v>2121</v>
      </c>
      <c r="O25" s="15">
        <v>104</v>
      </c>
      <c r="P25" s="17">
        <f t="shared" si="0"/>
        <v>2272</v>
      </c>
    </row>
    <row r="26" spans="1:16" ht="19.5" customHeight="1">
      <c r="A26" s="12">
        <v>20</v>
      </c>
      <c r="B26" s="33" t="s">
        <v>24</v>
      </c>
      <c r="C26" s="33" t="s">
        <v>60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4">
        <v>0</v>
      </c>
      <c r="K26" s="16">
        <v>0</v>
      </c>
      <c r="L26" s="16">
        <v>0</v>
      </c>
      <c r="M26" s="15">
        <v>40</v>
      </c>
      <c r="N26" s="15">
        <v>968</v>
      </c>
      <c r="O26" s="15">
        <v>388</v>
      </c>
      <c r="P26" s="17">
        <f t="shared" si="0"/>
        <v>1396</v>
      </c>
    </row>
    <row r="27" spans="1:16" ht="19.5" customHeight="1">
      <c r="A27" s="12">
        <v>21</v>
      </c>
      <c r="B27" s="33" t="s">
        <v>24</v>
      </c>
      <c r="C27" s="33" t="s">
        <v>61</v>
      </c>
      <c r="D27" s="15">
        <v>0</v>
      </c>
      <c r="E27" s="15">
        <v>138</v>
      </c>
      <c r="F27" s="15">
        <v>3477</v>
      </c>
      <c r="G27" s="14">
        <v>1986</v>
      </c>
      <c r="H27" s="14">
        <v>1746</v>
      </c>
      <c r="I27" s="14">
        <v>870</v>
      </c>
      <c r="J27" s="14">
        <v>436</v>
      </c>
      <c r="K27" s="14">
        <v>911</v>
      </c>
      <c r="L27" s="16">
        <v>1009</v>
      </c>
      <c r="M27" s="15">
        <v>580</v>
      </c>
      <c r="N27" s="15">
        <v>1984</v>
      </c>
      <c r="O27" s="15">
        <v>612</v>
      </c>
      <c r="P27" s="17">
        <f t="shared" si="0"/>
        <v>13749</v>
      </c>
    </row>
    <row r="28" spans="1:16" ht="19.5" customHeight="1">
      <c r="A28" s="12">
        <v>22</v>
      </c>
      <c r="B28" s="33" t="s">
        <v>25</v>
      </c>
      <c r="C28" s="33" t="s">
        <v>62</v>
      </c>
      <c r="D28" s="15">
        <v>219</v>
      </c>
      <c r="E28" s="15">
        <v>0</v>
      </c>
      <c r="F28" s="15">
        <v>8728</v>
      </c>
      <c r="G28" s="14">
        <v>252</v>
      </c>
      <c r="H28" s="15">
        <v>311</v>
      </c>
      <c r="I28" s="15">
        <v>180</v>
      </c>
      <c r="J28" s="14">
        <v>103</v>
      </c>
      <c r="K28" s="16">
        <v>283</v>
      </c>
      <c r="L28" s="16">
        <v>2117</v>
      </c>
      <c r="M28" s="15">
        <v>482</v>
      </c>
      <c r="N28" s="15">
        <v>3316</v>
      </c>
      <c r="O28" s="15">
        <v>468</v>
      </c>
      <c r="P28" s="17">
        <f t="shared" si="0"/>
        <v>16459</v>
      </c>
    </row>
    <row r="29" spans="1:16" ht="19.5" customHeight="1">
      <c r="A29" s="12">
        <v>23</v>
      </c>
      <c r="B29" s="33" t="s">
        <v>26</v>
      </c>
      <c r="C29" s="33" t="s">
        <v>63</v>
      </c>
      <c r="D29" s="15">
        <v>0</v>
      </c>
      <c r="E29" s="15">
        <v>0</v>
      </c>
      <c r="F29" s="15">
        <v>0</v>
      </c>
      <c r="G29" s="14">
        <v>0</v>
      </c>
      <c r="H29" s="15">
        <v>0</v>
      </c>
      <c r="I29" s="15">
        <v>0</v>
      </c>
      <c r="J29" s="14">
        <v>0</v>
      </c>
      <c r="K29" s="16">
        <v>0</v>
      </c>
      <c r="L29" s="16">
        <v>0</v>
      </c>
      <c r="M29" s="15">
        <v>0</v>
      </c>
      <c r="N29" s="15">
        <v>484</v>
      </c>
      <c r="O29" s="15">
        <v>140</v>
      </c>
      <c r="P29" s="17">
        <f t="shared" si="0"/>
        <v>624</v>
      </c>
    </row>
    <row r="30" spans="1:16" ht="19.5" customHeight="1">
      <c r="A30" s="12">
        <v>24</v>
      </c>
      <c r="B30" s="33" t="s">
        <v>26</v>
      </c>
      <c r="C30" s="33" t="s">
        <v>64</v>
      </c>
      <c r="D30" s="14">
        <v>99</v>
      </c>
      <c r="E30" s="14">
        <v>142</v>
      </c>
      <c r="F30" s="14">
        <v>849</v>
      </c>
      <c r="G30" s="14">
        <v>582</v>
      </c>
      <c r="H30" s="14">
        <v>1050</v>
      </c>
      <c r="I30" s="14">
        <v>525</v>
      </c>
      <c r="J30" s="14">
        <v>819</v>
      </c>
      <c r="K30" s="14">
        <v>892</v>
      </c>
      <c r="L30" s="16">
        <v>1880</v>
      </c>
      <c r="M30" s="15">
        <v>2308</v>
      </c>
      <c r="N30" s="15">
        <v>1687</v>
      </c>
      <c r="O30" s="15">
        <v>773</v>
      </c>
      <c r="P30" s="17">
        <f t="shared" si="0"/>
        <v>11606</v>
      </c>
    </row>
    <row r="31" spans="1:16" ht="19.5" customHeight="1">
      <c r="A31" s="12">
        <v>25</v>
      </c>
      <c r="B31" s="33" t="s">
        <v>27</v>
      </c>
      <c r="C31" s="33" t="s">
        <v>65</v>
      </c>
      <c r="D31" s="14">
        <v>90</v>
      </c>
      <c r="E31" s="14">
        <v>90</v>
      </c>
      <c r="F31" s="14">
        <v>1216</v>
      </c>
      <c r="G31" s="14">
        <v>356</v>
      </c>
      <c r="H31" s="14">
        <v>732</v>
      </c>
      <c r="I31" s="15">
        <v>102</v>
      </c>
      <c r="J31" s="14">
        <v>355</v>
      </c>
      <c r="K31" s="16">
        <v>163</v>
      </c>
      <c r="L31" s="14">
        <v>341</v>
      </c>
      <c r="M31" s="14">
        <v>96</v>
      </c>
      <c r="N31" s="15">
        <v>1515</v>
      </c>
      <c r="O31" s="15">
        <v>72</v>
      </c>
      <c r="P31" s="17">
        <f t="shared" si="0"/>
        <v>5128</v>
      </c>
    </row>
    <row r="32" spans="1:16" ht="19.5" customHeight="1">
      <c r="A32" s="12">
        <v>26</v>
      </c>
      <c r="B32" s="33" t="s">
        <v>28</v>
      </c>
      <c r="C32" s="33" t="s">
        <v>66</v>
      </c>
      <c r="D32" s="15">
        <v>0</v>
      </c>
      <c r="E32" s="15">
        <v>0</v>
      </c>
      <c r="F32" s="15">
        <v>0</v>
      </c>
      <c r="G32" s="14">
        <v>0</v>
      </c>
      <c r="H32" s="15">
        <v>0</v>
      </c>
      <c r="I32" s="15">
        <v>0</v>
      </c>
      <c r="J32" s="14">
        <v>0</v>
      </c>
      <c r="K32" s="16">
        <v>0</v>
      </c>
      <c r="L32" s="16">
        <v>0</v>
      </c>
      <c r="M32" s="15">
        <v>0</v>
      </c>
      <c r="N32" s="15">
        <v>344</v>
      </c>
      <c r="O32" s="15">
        <v>60</v>
      </c>
      <c r="P32" s="17">
        <f t="shared" si="0"/>
        <v>404</v>
      </c>
    </row>
    <row r="33" spans="1:16" ht="19.5" customHeight="1">
      <c r="A33" s="12">
        <v>27</v>
      </c>
      <c r="B33" s="33" t="s">
        <v>28</v>
      </c>
      <c r="C33" s="33" t="s">
        <v>67</v>
      </c>
      <c r="D33" s="14">
        <v>154</v>
      </c>
      <c r="E33" s="14">
        <v>193</v>
      </c>
      <c r="F33" s="14">
        <v>2243</v>
      </c>
      <c r="G33" s="14">
        <v>492</v>
      </c>
      <c r="H33" s="14">
        <v>2814</v>
      </c>
      <c r="I33" s="14">
        <v>1266</v>
      </c>
      <c r="J33" s="14">
        <v>427</v>
      </c>
      <c r="K33" s="16">
        <v>958</v>
      </c>
      <c r="L33" s="16">
        <v>1870</v>
      </c>
      <c r="M33" s="15">
        <v>1322</v>
      </c>
      <c r="N33" s="15">
        <v>2331</v>
      </c>
      <c r="O33" s="15">
        <v>1191</v>
      </c>
      <c r="P33" s="17">
        <f t="shared" si="0"/>
        <v>15261</v>
      </c>
    </row>
    <row r="34" spans="1:16" ht="19.5" customHeight="1">
      <c r="A34" s="12">
        <v>28</v>
      </c>
      <c r="B34" s="33" t="s">
        <v>28</v>
      </c>
      <c r="C34" s="33" t="s">
        <v>68</v>
      </c>
      <c r="D34" s="13">
        <v>134</v>
      </c>
      <c r="E34" s="13">
        <v>151</v>
      </c>
      <c r="F34" s="13">
        <v>247</v>
      </c>
      <c r="G34" s="13">
        <v>512</v>
      </c>
      <c r="H34" s="13">
        <v>417</v>
      </c>
      <c r="I34" s="15">
        <v>151</v>
      </c>
      <c r="J34" s="14">
        <v>501</v>
      </c>
      <c r="K34" s="16">
        <v>955</v>
      </c>
      <c r="L34" s="16">
        <v>1620</v>
      </c>
      <c r="M34" s="14">
        <v>1891</v>
      </c>
      <c r="N34" s="14">
        <v>1953</v>
      </c>
      <c r="O34" s="14">
        <v>2513</v>
      </c>
      <c r="P34" s="17">
        <f t="shared" si="0"/>
        <v>11045</v>
      </c>
    </row>
    <row r="35" spans="1:16" ht="19.5" customHeight="1">
      <c r="A35" s="12">
        <v>29</v>
      </c>
      <c r="B35" s="33" t="s">
        <v>28</v>
      </c>
      <c r="C35" s="33" t="s">
        <v>69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6">
        <v>0</v>
      </c>
      <c r="L35" s="16">
        <v>0</v>
      </c>
      <c r="M35" s="15">
        <v>0</v>
      </c>
      <c r="N35" s="15">
        <v>1</v>
      </c>
      <c r="O35" s="15">
        <v>139</v>
      </c>
      <c r="P35" s="17">
        <f t="shared" si="0"/>
        <v>140</v>
      </c>
    </row>
    <row r="36" spans="1:16" ht="19.5" customHeight="1">
      <c r="A36" s="12">
        <v>30</v>
      </c>
      <c r="B36" s="33" t="s">
        <v>29</v>
      </c>
      <c r="C36" s="33" t="s">
        <v>70</v>
      </c>
      <c r="D36" s="15">
        <v>0</v>
      </c>
      <c r="E36" s="15">
        <v>0</v>
      </c>
      <c r="F36" s="15">
        <v>0</v>
      </c>
      <c r="G36" s="14">
        <v>0</v>
      </c>
      <c r="H36" s="14">
        <v>0</v>
      </c>
      <c r="I36" s="15">
        <v>0</v>
      </c>
      <c r="J36" s="14">
        <v>0</v>
      </c>
      <c r="K36" s="16">
        <v>0</v>
      </c>
      <c r="L36" s="16">
        <v>0</v>
      </c>
      <c r="M36" s="13">
        <v>885</v>
      </c>
      <c r="N36" s="13">
        <v>786</v>
      </c>
      <c r="O36" s="13">
        <v>35</v>
      </c>
      <c r="P36" s="17">
        <f t="shared" si="0"/>
        <v>1706</v>
      </c>
    </row>
    <row r="37" spans="1:16" ht="19.5" customHeight="1">
      <c r="A37" s="12">
        <v>31</v>
      </c>
      <c r="B37" s="33" t="s">
        <v>29</v>
      </c>
      <c r="C37" s="33" t="s">
        <v>71</v>
      </c>
      <c r="D37" s="15">
        <v>179</v>
      </c>
      <c r="E37" s="15">
        <v>77</v>
      </c>
      <c r="F37" s="15">
        <v>1650</v>
      </c>
      <c r="G37" s="14">
        <v>1277</v>
      </c>
      <c r="H37" s="15">
        <v>537</v>
      </c>
      <c r="I37" s="15">
        <v>1880</v>
      </c>
      <c r="J37" s="14">
        <v>553</v>
      </c>
      <c r="K37" s="16">
        <v>399</v>
      </c>
      <c r="L37" s="16">
        <v>715</v>
      </c>
      <c r="M37" s="15">
        <v>908</v>
      </c>
      <c r="N37" s="15">
        <v>1153</v>
      </c>
      <c r="O37" s="15">
        <v>104</v>
      </c>
      <c r="P37" s="17">
        <f t="shared" si="0"/>
        <v>9432</v>
      </c>
    </row>
    <row r="38" spans="1:16" ht="19.5" customHeight="1">
      <c r="A38" s="12">
        <v>32</v>
      </c>
      <c r="B38" s="33" t="s">
        <v>30</v>
      </c>
      <c r="C38" s="33" t="s">
        <v>72</v>
      </c>
      <c r="D38" s="15">
        <v>150</v>
      </c>
      <c r="E38" s="15">
        <v>90</v>
      </c>
      <c r="F38" s="15">
        <v>1100</v>
      </c>
      <c r="G38" s="14">
        <v>152</v>
      </c>
      <c r="H38" s="15">
        <v>180</v>
      </c>
      <c r="I38" s="15">
        <v>2067</v>
      </c>
      <c r="J38" s="14">
        <v>186</v>
      </c>
      <c r="K38" s="16">
        <v>2276</v>
      </c>
      <c r="L38" s="16">
        <v>457</v>
      </c>
      <c r="M38" s="15">
        <v>736</v>
      </c>
      <c r="N38" s="15">
        <v>1916</v>
      </c>
      <c r="O38" s="15">
        <v>1153</v>
      </c>
      <c r="P38" s="17">
        <f t="shared" si="0"/>
        <v>10463</v>
      </c>
    </row>
    <row r="39" spans="1:16" ht="19.5" customHeight="1">
      <c r="A39" s="12">
        <v>33</v>
      </c>
      <c r="B39" s="33" t="s">
        <v>30</v>
      </c>
      <c r="C39" s="33" t="s">
        <v>73</v>
      </c>
      <c r="D39" s="15">
        <v>203</v>
      </c>
      <c r="E39" s="15">
        <v>59</v>
      </c>
      <c r="F39" s="15">
        <v>190</v>
      </c>
      <c r="G39" s="14">
        <v>150</v>
      </c>
      <c r="H39" s="15">
        <v>494</v>
      </c>
      <c r="I39" s="15">
        <v>919</v>
      </c>
      <c r="J39" s="14">
        <v>427</v>
      </c>
      <c r="K39" s="16">
        <v>991</v>
      </c>
      <c r="L39" s="16">
        <v>518</v>
      </c>
      <c r="M39" s="15">
        <v>522</v>
      </c>
      <c r="N39" s="15">
        <v>973</v>
      </c>
      <c r="O39" s="15">
        <v>61</v>
      </c>
      <c r="P39" s="17">
        <f t="shared" si="0"/>
        <v>5507</v>
      </c>
    </row>
    <row r="40" spans="1:16" ht="19.5" customHeight="1">
      <c r="A40" s="12">
        <v>34</v>
      </c>
      <c r="B40" s="33" t="s">
        <v>30</v>
      </c>
      <c r="C40" s="33" t="s">
        <v>74</v>
      </c>
      <c r="D40" s="15">
        <v>82</v>
      </c>
      <c r="E40" s="15">
        <v>67</v>
      </c>
      <c r="F40" s="15">
        <v>338</v>
      </c>
      <c r="G40" s="14">
        <v>145</v>
      </c>
      <c r="H40" s="15">
        <v>1362</v>
      </c>
      <c r="I40" s="14">
        <v>1512</v>
      </c>
      <c r="J40" s="14">
        <v>685</v>
      </c>
      <c r="K40" s="16">
        <v>300</v>
      </c>
      <c r="L40" s="16">
        <v>1027</v>
      </c>
      <c r="M40" s="15">
        <v>613</v>
      </c>
      <c r="N40" s="15">
        <v>622</v>
      </c>
      <c r="O40" s="15">
        <v>227</v>
      </c>
      <c r="P40" s="17">
        <f t="shared" si="0"/>
        <v>6980</v>
      </c>
    </row>
    <row r="41" spans="1:16" ht="19.5" customHeight="1">
      <c r="A41" s="12">
        <v>35</v>
      </c>
      <c r="B41" s="33" t="s">
        <v>31</v>
      </c>
      <c r="C41" s="33" t="s">
        <v>99</v>
      </c>
      <c r="D41" s="15">
        <v>0</v>
      </c>
      <c r="E41" s="15">
        <v>0</v>
      </c>
      <c r="F41" s="15">
        <v>0</v>
      </c>
      <c r="G41" s="14">
        <v>0</v>
      </c>
      <c r="H41" s="15">
        <v>0</v>
      </c>
      <c r="I41" s="14">
        <v>0</v>
      </c>
      <c r="J41" s="14">
        <v>0</v>
      </c>
      <c r="K41" s="16">
        <v>0</v>
      </c>
      <c r="L41" s="16">
        <v>0</v>
      </c>
      <c r="M41" s="15">
        <v>0</v>
      </c>
      <c r="N41" s="15">
        <v>0</v>
      </c>
      <c r="O41" s="15">
        <v>0</v>
      </c>
      <c r="P41" s="17">
        <f>SUM(D41:O41)</f>
        <v>0</v>
      </c>
    </row>
    <row r="42" spans="1:16" ht="19.5" customHeight="1">
      <c r="A42" s="12">
        <v>36</v>
      </c>
      <c r="B42" s="33" t="s">
        <v>31</v>
      </c>
      <c r="C42" s="33" t="s">
        <v>75</v>
      </c>
      <c r="D42" s="13">
        <v>37</v>
      </c>
      <c r="E42" s="13">
        <v>501</v>
      </c>
      <c r="F42" s="13">
        <v>3710</v>
      </c>
      <c r="G42" s="13">
        <v>1293</v>
      </c>
      <c r="H42" s="15">
        <v>1297</v>
      </c>
      <c r="I42" s="14">
        <v>3492</v>
      </c>
      <c r="J42" s="14">
        <v>1726</v>
      </c>
      <c r="K42" s="16">
        <v>973</v>
      </c>
      <c r="L42" s="16">
        <v>547</v>
      </c>
      <c r="M42" s="15">
        <v>3492</v>
      </c>
      <c r="N42" s="15">
        <v>1717</v>
      </c>
      <c r="O42" s="15">
        <v>940</v>
      </c>
      <c r="P42" s="17">
        <f t="shared" si="0"/>
        <v>19725</v>
      </c>
    </row>
    <row r="43" spans="1:16" ht="19.5" customHeight="1">
      <c r="A43" s="12">
        <v>37</v>
      </c>
      <c r="B43" s="33" t="s">
        <v>31</v>
      </c>
      <c r="C43" s="33" t="s">
        <v>76</v>
      </c>
      <c r="D43" s="15">
        <v>49</v>
      </c>
      <c r="E43" s="15">
        <v>70</v>
      </c>
      <c r="F43" s="15">
        <v>1477</v>
      </c>
      <c r="G43" s="14">
        <v>135</v>
      </c>
      <c r="H43" s="15">
        <v>464</v>
      </c>
      <c r="I43" s="15">
        <v>358</v>
      </c>
      <c r="J43" s="14">
        <v>794</v>
      </c>
      <c r="K43" s="16">
        <v>417</v>
      </c>
      <c r="L43" s="16">
        <v>656</v>
      </c>
      <c r="M43" s="15">
        <v>2203</v>
      </c>
      <c r="N43" s="15">
        <v>1277</v>
      </c>
      <c r="O43" s="15">
        <v>160</v>
      </c>
      <c r="P43" s="17">
        <f t="shared" si="0"/>
        <v>8060</v>
      </c>
    </row>
    <row r="44" spans="1:16" ht="19.5" customHeight="1">
      <c r="A44" s="12">
        <v>38</v>
      </c>
      <c r="B44" s="33" t="s">
        <v>31</v>
      </c>
      <c r="C44" s="33" t="s">
        <v>77</v>
      </c>
      <c r="D44" s="15">
        <v>470</v>
      </c>
      <c r="E44" s="15">
        <v>2225</v>
      </c>
      <c r="F44" s="15">
        <v>2281</v>
      </c>
      <c r="G44" s="14">
        <v>389</v>
      </c>
      <c r="H44" s="15">
        <v>916</v>
      </c>
      <c r="I44" s="15">
        <v>2268</v>
      </c>
      <c r="J44" s="14">
        <v>959</v>
      </c>
      <c r="K44" s="14">
        <v>195</v>
      </c>
      <c r="L44" s="14">
        <v>270</v>
      </c>
      <c r="M44" s="14">
        <v>936</v>
      </c>
      <c r="N44" s="15">
        <v>1673</v>
      </c>
      <c r="O44" s="15">
        <v>408</v>
      </c>
      <c r="P44" s="17">
        <f t="shared" si="0"/>
        <v>12990</v>
      </c>
    </row>
    <row r="45" spans="1:16" ht="19.5" customHeight="1">
      <c r="A45" s="12">
        <v>39</v>
      </c>
      <c r="B45" s="33" t="s">
        <v>31</v>
      </c>
      <c r="C45" s="33" t="s">
        <v>102</v>
      </c>
      <c r="D45" s="13">
        <v>0</v>
      </c>
      <c r="E45" s="13">
        <v>38</v>
      </c>
      <c r="F45" s="13">
        <v>938</v>
      </c>
      <c r="G45" s="13">
        <v>209</v>
      </c>
      <c r="H45" s="13">
        <v>541</v>
      </c>
      <c r="I45" s="15">
        <v>861</v>
      </c>
      <c r="J45" s="14">
        <v>246</v>
      </c>
      <c r="K45" s="16">
        <v>397</v>
      </c>
      <c r="L45" s="16">
        <v>384</v>
      </c>
      <c r="M45" s="15">
        <v>828</v>
      </c>
      <c r="N45" s="15">
        <v>983</v>
      </c>
      <c r="O45" s="15">
        <v>116</v>
      </c>
      <c r="P45" s="17">
        <f t="shared" si="0"/>
        <v>5541</v>
      </c>
    </row>
    <row r="46" spans="1:16" ht="19.5" customHeight="1">
      <c r="A46" s="12">
        <v>40</v>
      </c>
      <c r="B46" s="33" t="s">
        <v>31</v>
      </c>
      <c r="C46" s="33" t="s">
        <v>78</v>
      </c>
      <c r="D46" s="15">
        <v>436</v>
      </c>
      <c r="E46" s="15">
        <v>1104</v>
      </c>
      <c r="F46" s="15">
        <v>1421</v>
      </c>
      <c r="G46" s="14">
        <v>266</v>
      </c>
      <c r="H46" s="15">
        <v>579</v>
      </c>
      <c r="I46" s="15">
        <v>240</v>
      </c>
      <c r="J46" s="14">
        <v>217</v>
      </c>
      <c r="K46" s="16">
        <v>285</v>
      </c>
      <c r="L46" s="16">
        <v>568</v>
      </c>
      <c r="M46" s="15">
        <v>564</v>
      </c>
      <c r="N46" s="15">
        <v>2017</v>
      </c>
      <c r="O46" s="15">
        <v>308</v>
      </c>
      <c r="P46" s="17">
        <f t="shared" si="0"/>
        <v>8005</v>
      </c>
    </row>
    <row r="47" spans="1:16" ht="19.5" customHeight="1">
      <c r="A47" s="12">
        <v>41</v>
      </c>
      <c r="B47" s="33" t="s">
        <v>31</v>
      </c>
      <c r="C47" s="33" t="s">
        <v>103</v>
      </c>
      <c r="D47" s="14">
        <v>0</v>
      </c>
      <c r="E47" s="14">
        <v>0</v>
      </c>
      <c r="F47" s="14">
        <v>95</v>
      </c>
      <c r="G47" s="14">
        <v>0</v>
      </c>
      <c r="H47" s="14">
        <v>0</v>
      </c>
      <c r="I47" s="15">
        <v>0</v>
      </c>
      <c r="J47" s="14">
        <v>0</v>
      </c>
      <c r="K47" s="16">
        <v>0</v>
      </c>
      <c r="L47" s="16">
        <v>0</v>
      </c>
      <c r="M47" s="15">
        <v>0</v>
      </c>
      <c r="N47" s="15">
        <v>0</v>
      </c>
      <c r="O47" s="15">
        <v>0</v>
      </c>
      <c r="P47" s="17">
        <f t="shared" si="0"/>
        <v>95</v>
      </c>
    </row>
    <row r="48" spans="1:16" ht="19.5" customHeight="1">
      <c r="A48" s="12">
        <v>42</v>
      </c>
      <c r="B48" s="33" t="s">
        <v>31</v>
      </c>
      <c r="C48" s="33" t="s">
        <v>79</v>
      </c>
      <c r="D48" s="14">
        <v>0</v>
      </c>
      <c r="E48" s="14">
        <v>40</v>
      </c>
      <c r="F48" s="14">
        <v>242</v>
      </c>
      <c r="G48" s="14">
        <v>106</v>
      </c>
      <c r="H48" s="14">
        <v>402</v>
      </c>
      <c r="I48" s="14">
        <v>475</v>
      </c>
      <c r="J48" s="14">
        <v>836</v>
      </c>
      <c r="K48" s="16">
        <v>109</v>
      </c>
      <c r="L48" s="16">
        <v>839</v>
      </c>
      <c r="M48" s="15">
        <v>478</v>
      </c>
      <c r="N48" s="15">
        <v>189</v>
      </c>
      <c r="O48" s="15">
        <v>140</v>
      </c>
      <c r="P48" s="17">
        <f t="shared" si="0"/>
        <v>3856</v>
      </c>
    </row>
    <row r="49" spans="1:16" ht="19.5" customHeight="1">
      <c r="A49" s="12">
        <v>43</v>
      </c>
      <c r="B49" s="33" t="s">
        <v>31</v>
      </c>
      <c r="C49" s="33" t="s">
        <v>80</v>
      </c>
      <c r="D49" s="13">
        <v>0</v>
      </c>
      <c r="E49" s="13">
        <v>0</v>
      </c>
      <c r="F49" s="13">
        <v>0</v>
      </c>
      <c r="G49" s="14">
        <v>103</v>
      </c>
      <c r="H49" s="13">
        <v>85</v>
      </c>
      <c r="I49" s="15">
        <v>1601</v>
      </c>
      <c r="J49" s="14">
        <v>0</v>
      </c>
      <c r="K49" s="16">
        <v>0</v>
      </c>
      <c r="L49" s="16">
        <v>0</v>
      </c>
      <c r="M49" s="13">
        <v>0</v>
      </c>
      <c r="N49" s="13">
        <v>0</v>
      </c>
      <c r="O49" s="13">
        <v>0</v>
      </c>
      <c r="P49" s="17">
        <f t="shared" si="0"/>
        <v>1789</v>
      </c>
    </row>
    <row r="50" spans="1:16" ht="19.5" customHeight="1">
      <c r="A50" s="12">
        <v>44</v>
      </c>
      <c r="B50" s="33" t="s">
        <v>31</v>
      </c>
      <c r="C50" s="33" t="s">
        <v>81</v>
      </c>
      <c r="D50" s="13">
        <v>54</v>
      </c>
      <c r="E50" s="13">
        <v>52</v>
      </c>
      <c r="F50" s="13">
        <v>588</v>
      </c>
      <c r="G50" s="13">
        <v>408</v>
      </c>
      <c r="H50" s="13">
        <v>389</v>
      </c>
      <c r="I50" s="15">
        <v>140</v>
      </c>
      <c r="J50" s="14">
        <v>552</v>
      </c>
      <c r="K50" s="16">
        <v>354</v>
      </c>
      <c r="L50" s="16">
        <v>604</v>
      </c>
      <c r="M50" s="15">
        <v>527</v>
      </c>
      <c r="N50" s="15">
        <v>680</v>
      </c>
      <c r="O50" s="15">
        <v>176</v>
      </c>
      <c r="P50" s="17">
        <f t="shared" si="0"/>
        <v>4524</v>
      </c>
    </row>
    <row r="51" spans="1:16" ht="19.5" customHeight="1">
      <c r="A51" s="12">
        <v>45</v>
      </c>
      <c r="B51" s="33" t="s">
        <v>31</v>
      </c>
      <c r="C51" s="33" t="s">
        <v>82</v>
      </c>
      <c r="D51" s="15">
        <v>157</v>
      </c>
      <c r="E51" s="15">
        <v>398</v>
      </c>
      <c r="F51" s="15">
        <v>1386</v>
      </c>
      <c r="G51" s="14">
        <v>56</v>
      </c>
      <c r="H51" s="15">
        <v>808</v>
      </c>
      <c r="I51" s="15">
        <v>522</v>
      </c>
      <c r="J51" s="14">
        <v>522</v>
      </c>
      <c r="K51" s="16">
        <v>375</v>
      </c>
      <c r="L51" s="16">
        <v>120</v>
      </c>
      <c r="M51" s="15">
        <v>482</v>
      </c>
      <c r="N51" s="15">
        <v>425</v>
      </c>
      <c r="O51" s="15">
        <v>18</v>
      </c>
      <c r="P51" s="17">
        <f t="shared" si="0"/>
        <v>5269</v>
      </c>
    </row>
    <row r="52" spans="1:16" ht="19.5" customHeight="1">
      <c r="A52" s="12">
        <v>46</v>
      </c>
      <c r="B52" s="33" t="s">
        <v>32</v>
      </c>
      <c r="C52" s="33" t="s">
        <v>83</v>
      </c>
      <c r="D52" s="13">
        <v>0</v>
      </c>
      <c r="E52" s="13">
        <v>0</v>
      </c>
      <c r="F52" s="13">
        <v>3280</v>
      </c>
      <c r="G52" s="14">
        <v>303</v>
      </c>
      <c r="H52" s="13">
        <v>152</v>
      </c>
      <c r="I52" s="14">
        <v>56</v>
      </c>
      <c r="J52" s="14">
        <v>23</v>
      </c>
      <c r="K52" s="16">
        <v>23</v>
      </c>
      <c r="L52" s="16">
        <v>416</v>
      </c>
      <c r="M52" s="15">
        <v>126</v>
      </c>
      <c r="N52" s="15">
        <v>2995</v>
      </c>
      <c r="O52" s="15">
        <v>107</v>
      </c>
      <c r="P52" s="17">
        <f t="shared" si="0"/>
        <v>7481</v>
      </c>
    </row>
    <row r="53" spans="1:16" ht="19.5" customHeight="1">
      <c r="A53" s="12">
        <v>47</v>
      </c>
      <c r="B53" s="33" t="s">
        <v>33</v>
      </c>
      <c r="C53" s="33" t="s">
        <v>84</v>
      </c>
      <c r="D53" s="13">
        <v>0</v>
      </c>
      <c r="E53" s="13">
        <v>896</v>
      </c>
      <c r="F53" s="13">
        <v>1810</v>
      </c>
      <c r="G53" s="13">
        <v>444</v>
      </c>
      <c r="H53" s="13">
        <v>140</v>
      </c>
      <c r="I53" s="15">
        <v>304</v>
      </c>
      <c r="J53" s="14">
        <v>30</v>
      </c>
      <c r="K53" s="16">
        <v>0</v>
      </c>
      <c r="L53" s="16">
        <v>502</v>
      </c>
      <c r="M53" s="15">
        <v>423</v>
      </c>
      <c r="N53" s="15">
        <v>3401</v>
      </c>
      <c r="O53" s="15">
        <v>73</v>
      </c>
      <c r="P53" s="17">
        <f t="shared" si="0"/>
        <v>8023</v>
      </c>
    </row>
    <row r="54" spans="1:16" ht="19.5" customHeight="1">
      <c r="A54" s="12">
        <v>48</v>
      </c>
      <c r="B54" s="33" t="s">
        <v>34</v>
      </c>
      <c r="C54" s="33" t="s">
        <v>85</v>
      </c>
      <c r="D54" s="15">
        <v>225</v>
      </c>
      <c r="E54" s="15">
        <v>236</v>
      </c>
      <c r="F54" s="15">
        <v>1490</v>
      </c>
      <c r="G54" s="14">
        <v>315</v>
      </c>
      <c r="H54" s="15">
        <v>263</v>
      </c>
      <c r="I54" s="15">
        <v>631</v>
      </c>
      <c r="J54" s="14">
        <v>385</v>
      </c>
      <c r="K54" s="16">
        <v>960</v>
      </c>
      <c r="L54" s="16">
        <v>1342</v>
      </c>
      <c r="M54" s="15">
        <v>1040</v>
      </c>
      <c r="N54" s="15">
        <v>2932</v>
      </c>
      <c r="O54" s="15">
        <v>788</v>
      </c>
      <c r="P54" s="17">
        <f t="shared" si="0"/>
        <v>10607</v>
      </c>
    </row>
    <row r="55" spans="1:16" ht="19.5" customHeight="1">
      <c r="A55" s="12">
        <v>49</v>
      </c>
      <c r="B55" s="33" t="s">
        <v>35</v>
      </c>
      <c r="C55" s="33" t="s">
        <v>86</v>
      </c>
      <c r="D55" s="13">
        <v>167</v>
      </c>
      <c r="E55" s="13">
        <v>122</v>
      </c>
      <c r="F55" s="13">
        <v>525</v>
      </c>
      <c r="G55" s="13">
        <v>148</v>
      </c>
      <c r="H55" s="15">
        <v>508</v>
      </c>
      <c r="I55" s="14">
        <v>607</v>
      </c>
      <c r="J55" s="14">
        <v>384</v>
      </c>
      <c r="K55" s="16">
        <v>356</v>
      </c>
      <c r="L55" s="16">
        <v>211</v>
      </c>
      <c r="M55" s="15">
        <v>551</v>
      </c>
      <c r="N55" s="15">
        <v>1129</v>
      </c>
      <c r="O55" s="15">
        <v>479</v>
      </c>
      <c r="P55" s="17">
        <f t="shared" si="0"/>
        <v>5187</v>
      </c>
    </row>
    <row r="56" spans="1:16" ht="19.5" customHeight="1">
      <c r="A56" s="12">
        <v>50</v>
      </c>
      <c r="B56" s="33" t="s">
        <v>35</v>
      </c>
      <c r="C56" s="33" t="s">
        <v>87</v>
      </c>
      <c r="D56" s="15">
        <v>341</v>
      </c>
      <c r="E56" s="15">
        <v>408</v>
      </c>
      <c r="F56" s="15">
        <v>3501</v>
      </c>
      <c r="G56" s="14">
        <v>321</v>
      </c>
      <c r="H56" s="15">
        <v>815</v>
      </c>
      <c r="I56" s="15">
        <v>1321</v>
      </c>
      <c r="J56" s="14">
        <v>295</v>
      </c>
      <c r="K56" s="16">
        <v>900</v>
      </c>
      <c r="L56" s="16">
        <v>478</v>
      </c>
      <c r="M56" s="15">
        <v>2556</v>
      </c>
      <c r="N56" s="15">
        <v>1862</v>
      </c>
      <c r="O56" s="15">
        <v>671</v>
      </c>
      <c r="P56" s="17">
        <f t="shared" si="0"/>
        <v>13469</v>
      </c>
    </row>
    <row r="57" spans="1:16" ht="19.5" customHeight="1">
      <c r="A57" s="12">
        <v>51</v>
      </c>
      <c r="B57" s="33" t="s">
        <v>35</v>
      </c>
      <c r="C57" s="33" t="s">
        <v>100</v>
      </c>
      <c r="D57" s="15">
        <v>0</v>
      </c>
      <c r="E57" s="15">
        <v>0</v>
      </c>
      <c r="F57" s="15">
        <v>0</v>
      </c>
      <c r="G57" s="14">
        <v>0</v>
      </c>
      <c r="H57" s="15">
        <v>0</v>
      </c>
      <c r="I57" s="15">
        <v>0</v>
      </c>
      <c r="J57" s="14">
        <v>0</v>
      </c>
      <c r="K57" s="16">
        <v>0</v>
      </c>
      <c r="L57" s="16">
        <v>0</v>
      </c>
      <c r="M57" s="15">
        <v>0</v>
      </c>
      <c r="N57" s="15">
        <v>0</v>
      </c>
      <c r="O57" s="15">
        <v>0</v>
      </c>
      <c r="P57" s="17">
        <f t="shared" si="0"/>
        <v>0</v>
      </c>
    </row>
    <row r="58" spans="1:16" ht="19.5" customHeight="1">
      <c r="A58" s="12">
        <v>52</v>
      </c>
      <c r="B58" s="33" t="s">
        <v>36</v>
      </c>
      <c r="C58" s="33" t="s">
        <v>88</v>
      </c>
      <c r="D58" s="15">
        <v>111</v>
      </c>
      <c r="E58" s="15">
        <v>158</v>
      </c>
      <c r="F58" s="15">
        <v>644</v>
      </c>
      <c r="G58" s="14">
        <v>260</v>
      </c>
      <c r="H58" s="15">
        <v>1001</v>
      </c>
      <c r="I58" s="15">
        <v>555</v>
      </c>
      <c r="J58" s="14">
        <v>417</v>
      </c>
      <c r="K58" s="14">
        <v>565</v>
      </c>
      <c r="L58" s="14">
        <v>504</v>
      </c>
      <c r="M58" s="14">
        <v>517</v>
      </c>
      <c r="N58" s="15">
        <v>1004</v>
      </c>
      <c r="O58" s="15">
        <v>233</v>
      </c>
      <c r="P58" s="17">
        <f t="shared" si="0"/>
        <v>5969</v>
      </c>
    </row>
    <row r="59" spans="1:16" ht="19.5" customHeight="1">
      <c r="A59" s="12">
        <v>53</v>
      </c>
      <c r="B59" s="33" t="s">
        <v>36</v>
      </c>
      <c r="C59" s="33" t="s">
        <v>89</v>
      </c>
      <c r="D59" s="13">
        <v>0</v>
      </c>
      <c r="E59" s="13">
        <v>221</v>
      </c>
      <c r="F59" s="13">
        <v>1316</v>
      </c>
      <c r="G59" s="13">
        <v>445</v>
      </c>
      <c r="H59" s="15">
        <v>582</v>
      </c>
      <c r="I59" s="15">
        <v>1692</v>
      </c>
      <c r="J59" s="14">
        <v>387</v>
      </c>
      <c r="K59" s="16">
        <v>1405</v>
      </c>
      <c r="L59" s="16">
        <v>1326</v>
      </c>
      <c r="M59" s="15">
        <v>1392</v>
      </c>
      <c r="N59" s="15">
        <v>2659</v>
      </c>
      <c r="O59" s="15">
        <v>249</v>
      </c>
      <c r="P59" s="17">
        <f t="shared" si="0"/>
        <v>11674</v>
      </c>
    </row>
    <row r="60" spans="1:16" ht="19.5" customHeight="1">
      <c r="A60" s="12">
        <v>54</v>
      </c>
      <c r="B60" s="33" t="s">
        <v>37</v>
      </c>
      <c r="C60" s="33" t="s">
        <v>90</v>
      </c>
      <c r="D60" s="15">
        <v>179</v>
      </c>
      <c r="E60" s="15">
        <v>43</v>
      </c>
      <c r="F60" s="15">
        <v>1312</v>
      </c>
      <c r="G60" s="14">
        <v>310</v>
      </c>
      <c r="H60" s="15">
        <v>740</v>
      </c>
      <c r="I60" s="14">
        <v>899</v>
      </c>
      <c r="J60" s="14">
        <v>354</v>
      </c>
      <c r="K60" s="16">
        <v>365</v>
      </c>
      <c r="L60" s="15">
        <v>3547</v>
      </c>
      <c r="M60" s="15">
        <v>142</v>
      </c>
      <c r="N60" s="15">
        <v>1616</v>
      </c>
      <c r="O60" s="15">
        <v>752</v>
      </c>
      <c r="P60" s="17">
        <f t="shared" si="0"/>
        <v>10259</v>
      </c>
    </row>
    <row r="61" spans="1:16" ht="19.5" customHeight="1">
      <c r="A61" s="12">
        <v>55</v>
      </c>
      <c r="B61" s="33" t="s">
        <v>37</v>
      </c>
      <c r="C61" s="33" t="s">
        <v>91</v>
      </c>
      <c r="D61" s="15">
        <v>220</v>
      </c>
      <c r="E61" s="15">
        <v>118</v>
      </c>
      <c r="F61" s="15">
        <v>707</v>
      </c>
      <c r="G61" s="14">
        <v>178</v>
      </c>
      <c r="H61" s="14">
        <v>231</v>
      </c>
      <c r="I61" s="14">
        <v>268</v>
      </c>
      <c r="J61" s="14">
        <v>268</v>
      </c>
      <c r="K61" s="16">
        <v>627</v>
      </c>
      <c r="L61" s="16">
        <v>1007</v>
      </c>
      <c r="M61" s="15">
        <v>604</v>
      </c>
      <c r="N61" s="15">
        <v>1762</v>
      </c>
      <c r="O61" s="15">
        <v>269</v>
      </c>
      <c r="P61" s="17">
        <f t="shared" si="0"/>
        <v>6259</v>
      </c>
    </row>
    <row r="62" spans="1:16" ht="19.5" customHeight="1">
      <c r="A62" s="12">
        <v>56</v>
      </c>
      <c r="B62" s="33" t="s">
        <v>38</v>
      </c>
      <c r="C62" s="33" t="s">
        <v>92</v>
      </c>
      <c r="D62" s="15">
        <v>0</v>
      </c>
      <c r="E62" s="15">
        <v>0</v>
      </c>
      <c r="F62" s="15">
        <v>0</v>
      </c>
      <c r="G62" s="14">
        <v>0</v>
      </c>
      <c r="H62" s="15">
        <v>0</v>
      </c>
      <c r="I62" s="15">
        <v>0</v>
      </c>
      <c r="J62" s="14">
        <v>213</v>
      </c>
      <c r="K62" s="16">
        <v>187</v>
      </c>
      <c r="L62" s="16">
        <v>1254</v>
      </c>
      <c r="M62" s="15">
        <v>176</v>
      </c>
      <c r="N62" s="15">
        <v>2233</v>
      </c>
      <c r="O62" s="15">
        <v>2010</v>
      </c>
      <c r="P62" s="17">
        <f t="shared" si="0"/>
        <v>6073</v>
      </c>
    </row>
    <row r="63" spans="1:16" ht="19.5" customHeight="1">
      <c r="A63" s="12">
        <v>57</v>
      </c>
      <c r="B63" s="33" t="s">
        <v>38</v>
      </c>
      <c r="C63" s="33" t="s">
        <v>93</v>
      </c>
      <c r="D63" s="15">
        <v>0</v>
      </c>
      <c r="E63" s="15">
        <v>0</v>
      </c>
      <c r="F63" s="15">
        <v>0</v>
      </c>
      <c r="G63" s="14">
        <v>0</v>
      </c>
      <c r="H63" s="15">
        <v>0</v>
      </c>
      <c r="I63" s="14">
        <v>0</v>
      </c>
      <c r="J63" s="14">
        <v>0</v>
      </c>
      <c r="K63" s="16">
        <v>91</v>
      </c>
      <c r="L63" s="16">
        <v>61</v>
      </c>
      <c r="M63" s="15">
        <v>410</v>
      </c>
      <c r="N63" s="15">
        <v>1768</v>
      </c>
      <c r="O63" s="15">
        <v>0</v>
      </c>
      <c r="P63" s="17">
        <f t="shared" si="0"/>
        <v>2330</v>
      </c>
    </row>
    <row r="64" spans="1:16" ht="19.5" customHeight="1">
      <c r="A64" s="12">
        <v>58</v>
      </c>
      <c r="B64" s="33" t="s">
        <v>38</v>
      </c>
      <c r="C64" s="33" t="s">
        <v>94</v>
      </c>
      <c r="D64" s="13">
        <v>161</v>
      </c>
      <c r="E64" s="13">
        <v>200</v>
      </c>
      <c r="F64" s="13">
        <v>853</v>
      </c>
      <c r="G64" s="15">
        <v>30</v>
      </c>
      <c r="H64" s="15">
        <v>565</v>
      </c>
      <c r="I64" s="15">
        <v>190</v>
      </c>
      <c r="J64" s="14">
        <v>54</v>
      </c>
      <c r="K64" s="16">
        <v>333</v>
      </c>
      <c r="L64" s="16">
        <v>477</v>
      </c>
      <c r="M64" s="15">
        <v>466</v>
      </c>
      <c r="N64" s="15">
        <v>4438</v>
      </c>
      <c r="O64" s="15">
        <v>89</v>
      </c>
      <c r="P64" s="17">
        <f t="shared" si="0"/>
        <v>7856</v>
      </c>
    </row>
    <row r="65" spans="1:16" ht="19.5" customHeight="1">
      <c r="A65" s="12">
        <v>59</v>
      </c>
      <c r="B65" s="33" t="s">
        <v>39</v>
      </c>
      <c r="C65" s="33" t="s">
        <v>95</v>
      </c>
      <c r="D65" s="13">
        <v>362</v>
      </c>
      <c r="E65" s="13">
        <v>460</v>
      </c>
      <c r="F65" s="13">
        <v>3722</v>
      </c>
      <c r="G65" s="14">
        <v>1187</v>
      </c>
      <c r="H65" s="14">
        <v>1133</v>
      </c>
      <c r="I65" s="15">
        <v>826</v>
      </c>
      <c r="J65" s="14">
        <v>661</v>
      </c>
      <c r="K65" s="16">
        <v>398</v>
      </c>
      <c r="L65" s="16">
        <v>1437</v>
      </c>
      <c r="M65" s="15">
        <v>586</v>
      </c>
      <c r="N65" s="15">
        <v>795</v>
      </c>
      <c r="O65" s="15">
        <v>464</v>
      </c>
      <c r="P65" s="17">
        <f t="shared" si="0"/>
        <v>12031</v>
      </c>
    </row>
    <row r="66" spans="1:16" ht="19.5" customHeight="1">
      <c r="A66" s="12">
        <v>60</v>
      </c>
      <c r="B66" s="33" t="s">
        <v>40</v>
      </c>
      <c r="C66" s="33" t="s">
        <v>96</v>
      </c>
      <c r="D66" s="14">
        <v>0</v>
      </c>
      <c r="E66" s="14">
        <v>23</v>
      </c>
      <c r="F66" s="14">
        <v>872</v>
      </c>
      <c r="G66" s="14">
        <v>1121</v>
      </c>
      <c r="H66" s="14">
        <v>467</v>
      </c>
      <c r="I66" s="15">
        <v>343</v>
      </c>
      <c r="J66" s="14">
        <v>0</v>
      </c>
      <c r="K66" s="16">
        <v>23</v>
      </c>
      <c r="L66" s="16">
        <v>657</v>
      </c>
      <c r="M66" s="15">
        <v>77</v>
      </c>
      <c r="N66" s="15">
        <v>620</v>
      </c>
      <c r="O66" s="15">
        <v>0</v>
      </c>
      <c r="P66" s="17">
        <f t="shared" si="0"/>
        <v>4203</v>
      </c>
    </row>
    <row r="67" spans="1:16" ht="19.5" customHeight="1">
      <c r="A67" s="12">
        <v>61</v>
      </c>
      <c r="B67" s="33" t="s">
        <v>41</v>
      </c>
      <c r="C67" s="33" t="s">
        <v>97</v>
      </c>
      <c r="D67" s="15">
        <v>77</v>
      </c>
      <c r="E67" s="15">
        <v>181</v>
      </c>
      <c r="F67" s="15">
        <v>677</v>
      </c>
      <c r="G67" s="14">
        <v>248</v>
      </c>
      <c r="H67" s="14">
        <v>447</v>
      </c>
      <c r="I67" s="15">
        <v>495</v>
      </c>
      <c r="J67" s="14">
        <v>323</v>
      </c>
      <c r="K67" s="16">
        <v>550</v>
      </c>
      <c r="L67" s="16">
        <v>342</v>
      </c>
      <c r="M67" s="13">
        <v>67</v>
      </c>
      <c r="N67" s="13">
        <v>839</v>
      </c>
      <c r="O67" s="13">
        <v>53</v>
      </c>
      <c r="P67" s="17">
        <f t="shared" si="0"/>
        <v>4299</v>
      </c>
    </row>
    <row r="68" spans="1:16" ht="19.5" customHeight="1">
      <c r="A68" s="12"/>
      <c r="B68" s="33" t="s">
        <v>31</v>
      </c>
      <c r="C68" s="33" t="s">
        <v>98</v>
      </c>
      <c r="D68" s="13">
        <v>35</v>
      </c>
      <c r="E68" s="13">
        <v>365</v>
      </c>
      <c r="F68" s="13">
        <v>221</v>
      </c>
      <c r="G68" s="13">
        <v>252</v>
      </c>
      <c r="H68" s="15">
        <v>962</v>
      </c>
      <c r="I68" s="15">
        <v>744</v>
      </c>
      <c r="J68" s="14">
        <v>232</v>
      </c>
      <c r="K68" s="16">
        <v>260</v>
      </c>
      <c r="L68" s="16">
        <v>250</v>
      </c>
      <c r="M68" s="15">
        <v>973</v>
      </c>
      <c r="N68" s="15">
        <v>21810</v>
      </c>
      <c r="O68" s="15">
        <v>488</v>
      </c>
      <c r="P68" s="17">
        <f t="shared" si="0"/>
        <v>26592</v>
      </c>
    </row>
    <row r="69" spans="1:16" s="18" customFormat="1" ht="19.5" customHeight="1">
      <c r="A69" s="35" t="s">
        <v>15</v>
      </c>
      <c r="B69" s="36"/>
      <c r="C69" s="32"/>
      <c r="D69" s="19">
        <f aca="true" t="shared" si="1" ref="D69:P69">SUM(D7:D68)</f>
        <v>7788</v>
      </c>
      <c r="E69" s="19">
        <f t="shared" si="1"/>
        <v>11755</v>
      </c>
      <c r="F69" s="19">
        <f t="shared" si="1"/>
        <v>72842</v>
      </c>
      <c r="G69" s="19">
        <f t="shared" si="1"/>
        <v>21947</v>
      </c>
      <c r="H69" s="19">
        <f t="shared" si="1"/>
        <v>31100</v>
      </c>
      <c r="I69" s="19">
        <f t="shared" si="1"/>
        <v>44389</v>
      </c>
      <c r="J69" s="19">
        <f t="shared" si="1"/>
        <v>20880</v>
      </c>
      <c r="K69" s="19">
        <f t="shared" si="1"/>
        <v>27464</v>
      </c>
      <c r="L69" s="19">
        <f t="shared" si="1"/>
        <v>39923</v>
      </c>
      <c r="M69" s="19">
        <f t="shared" si="1"/>
        <v>40119</v>
      </c>
      <c r="N69" s="19">
        <f t="shared" si="1"/>
        <v>114844</v>
      </c>
      <c r="O69" s="19">
        <f t="shared" si="1"/>
        <v>24337</v>
      </c>
      <c r="P69" s="19">
        <f t="shared" si="1"/>
        <v>457388</v>
      </c>
    </row>
    <row r="70" spans="1:16" s="25" customFormat="1" ht="15.75">
      <c r="A70" s="34"/>
      <c r="B70" s="20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4"/>
    </row>
    <row r="71" spans="1:16" s="27" customFormat="1" ht="15.75">
      <c r="A71" s="37" t="s">
        <v>106</v>
      </c>
      <c r="B71" s="26"/>
      <c r="D71" s="18"/>
      <c r="E71" s="18"/>
      <c r="F71" s="18"/>
      <c r="G71" s="18"/>
      <c r="H71" s="3"/>
      <c r="I71" s="3"/>
      <c r="J71" s="18"/>
      <c r="K71" s="18"/>
      <c r="L71" s="3"/>
      <c r="M71" s="28"/>
      <c r="N71" s="28"/>
      <c r="O71" s="23"/>
      <c r="P71" s="29"/>
    </row>
    <row r="72" spans="1:16" s="27" customFormat="1" ht="15.75">
      <c r="A72" s="37" t="s">
        <v>107</v>
      </c>
      <c r="B72" s="20"/>
      <c r="H72" s="28"/>
      <c r="I72" s="28"/>
      <c r="L72" s="28"/>
      <c r="M72" s="28"/>
      <c r="N72" s="28"/>
      <c r="O72" s="23"/>
      <c r="P72" s="29"/>
    </row>
    <row r="73" spans="1:16" s="27" customFormat="1" ht="12.75">
      <c r="A73" s="28"/>
      <c r="H73" s="28"/>
      <c r="I73" s="28"/>
      <c r="L73" s="28"/>
      <c r="M73" s="28"/>
      <c r="N73" s="28"/>
      <c r="O73" s="23"/>
      <c r="P73" s="29"/>
    </row>
    <row r="74" spans="1:16" s="27" customFormat="1" ht="12.75">
      <c r="A74" s="28"/>
      <c r="B74" s="30"/>
      <c r="D74" s="31"/>
      <c r="H74" s="28"/>
      <c r="I74" s="28"/>
      <c r="L74" s="28"/>
      <c r="M74" s="28"/>
      <c r="N74" s="29"/>
      <c r="O74" s="23"/>
      <c r="P74" s="29"/>
    </row>
    <row r="75" ht="12.75">
      <c r="B75" s="30"/>
    </row>
    <row r="76" ht="12.75">
      <c r="B76" s="30"/>
    </row>
    <row r="77" ht="12.75">
      <c r="B77" s="30"/>
    </row>
  </sheetData>
  <sheetProtection/>
  <mergeCells count="1">
    <mergeCell ref="A69:B69"/>
  </mergeCells>
  <printOptions horizontalCentered="1"/>
  <pageMargins left="0.44" right="0.33" top="0.5905511811023623" bottom="0.5905511811023623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dgalvez</cp:lastModifiedBy>
  <cp:lastPrinted>2010-11-26T21:29:29Z</cp:lastPrinted>
  <dcterms:created xsi:type="dcterms:W3CDTF">2010-11-16T20:28:46Z</dcterms:created>
  <dcterms:modified xsi:type="dcterms:W3CDTF">2010-11-26T21:30:46Z</dcterms:modified>
  <cp:category/>
  <cp:version/>
  <cp:contentType/>
  <cp:contentStatus/>
</cp:coreProperties>
</file>