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201" activeTab="0"/>
  </bookViews>
  <sheets>
    <sheet name="Personas Sensibilizadas" sheetId="1" r:id="rId1"/>
  </sheets>
  <definedNames>
    <definedName name="_xlnm.Print_Area" localSheetId="0">'Personas Sensibilizadas'!$A$1:$P$130</definedName>
    <definedName name="_xlnm.Print_Titles" localSheetId="0">'Personas Sensibilizadas'!$6:$6</definedName>
  </definedNames>
  <calcPr fullCalcOnLoad="1"/>
</workbook>
</file>

<file path=xl/sharedStrings.xml><?xml version="1.0" encoding="utf-8"?>
<sst xmlns="http://schemas.openxmlformats.org/spreadsheetml/2006/main" count="249" uniqueCount="142">
  <si>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</si>
  <si>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</si>
  <si>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</si>
  <si>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</si>
  <si>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</si>
  <si>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</si>
  <si>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</si>
  <si>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</si>
  <si>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</si>
  <si>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</si>
  <si>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</si>
  <si>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</si>
  <si>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</si>
  <si>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</si>
  <si>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</si>
  <si>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</si>
  <si>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</si>
  <si>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BAGUA</t>
  </si>
  <si>
    <t>CHACHAPOYAS</t>
  </si>
  <si>
    <t>UTCUBAMBA</t>
  </si>
  <si>
    <t>ANCASH</t>
  </si>
  <si>
    <t>CHIMBOTE</t>
  </si>
  <si>
    <t>HUARAZ</t>
  </si>
  <si>
    <t>HUARMEY</t>
  </si>
  <si>
    <t>NUEVO CHIMBOTE</t>
  </si>
  <si>
    <t>APURIMAC</t>
  </si>
  <si>
    <t>ABANCAY</t>
  </si>
  <si>
    <t>ANDAHUAYLAS</t>
  </si>
  <si>
    <t>ANTABAMBA</t>
  </si>
  <si>
    <t>CHINCHEROS</t>
  </si>
  <si>
    <t>CHUQUIBAMBILLA</t>
  </si>
  <si>
    <t>AREQUIPA</t>
  </si>
  <si>
    <t>CAMANA</t>
  </si>
  <si>
    <t>CERRO COLORADO</t>
  </si>
  <si>
    <t>CHIVAY</t>
  </si>
  <si>
    <t>MIRAFLORES</t>
  </si>
  <si>
    <t>AYACUCHO</t>
  </si>
  <si>
    <t>CANGALLO</t>
  </si>
  <si>
    <t>HUANCASANCOS</t>
  </si>
  <si>
    <t>HUANTA</t>
  </si>
  <si>
    <t>LA MAR</t>
  </si>
  <si>
    <t>LUCANAS</t>
  </si>
  <si>
    <t>PARINACOCHAS</t>
  </si>
  <si>
    <t>PAUCAR DEL SARA SARA</t>
  </si>
  <si>
    <t>SUCRE</t>
  </si>
  <si>
    <t>VILCAS HUAMAN</t>
  </si>
  <si>
    <t>CAJAMARCA</t>
  </si>
  <si>
    <t>CHOTA</t>
  </si>
  <si>
    <t>JAEN</t>
  </si>
  <si>
    <t>CALLAO</t>
  </si>
  <si>
    <t>PACHACUTEC</t>
  </si>
  <si>
    <t>VENTANILLA</t>
  </si>
  <si>
    <t>CUSCO</t>
  </si>
  <si>
    <t>CHUMBIVILCAS</t>
  </si>
  <si>
    <t>ESPINAR</t>
  </si>
  <si>
    <t>KIMBIRI</t>
  </si>
  <si>
    <t>PICHARI</t>
  </si>
  <si>
    <t>QUILLABAMBA</t>
  </si>
  <si>
    <t>SICUANI</t>
  </si>
  <si>
    <t>HUANCAVELICA</t>
  </si>
  <si>
    <t>ACOBAMBA</t>
  </si>
  <si>
    <t>CHURCAMPA</t>
  </si>
  <si>
    <t>TAYACAJA</t>
  </si>
  <si>
    <t>HUANUCO</t>
  </si>
  <si>
    <t>AMBO</t>
  </si>
  <si>
    <t>TINGO MARIA</t>
  </si>
  <si>
    <t>ICA</t>
  </si>
  <si>
    <t>NASCA</t>
  </si>
  <si>
    <t>PISCO</t>
  </si>
  <si>
    <t>JUNIN</t>
  </si>
  <si>
    <t>CHANCHAMAYO</t>
  </si>
  <si>
    <t>CHILCA</t>
  </si>
  <si>
    <t>CONCEPCIÓN</t>
  </si>
  <si>
    <t>HUANCAYO</t>
  </si>
  <si>
    <t>JAUJA</t>
  </si>
  <si>
    <t>SATIPO</t>
  </si>
  <si>
    <t>TARMA</t>
  </si>
  <si>
    <t>YAULI</t>
  </si>
  <si>
    <t>LA LIBERTAD</t>
  </si>
  <si>
    <t>CHOCOPE</t>
  </si>
  <si>
    <t>HUAMACHUCO</t>
  </si>
  <si>
    <t>LA ESPERANZA</t>
  </si>
  <si>
    <t>OTUZCO</t>
  </si>
  <si>
    <t>SANTIAGO DE CHUCO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</si>
  <si>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</si>
  <si>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</si>
  <si>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</si>
  <si>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</si>
  <si>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</si>
  <si>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</si>
  <si>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</si>
  <si>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</si>
  <si>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</si>
  <si>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</si>
  <si>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HUAROCHIRI</t>
  </si>
  <si>
    <t>HUAYCAN</t>
  </si>
  <si>
    <t>INDEPENDENCIA</t>
  </si>
  <si>
    <t>LA VICTORIA</t>
  </si>
  <si>
    <t>LOS OLIVOS</t>
  </si>
  <si>
    <t>MANCHAY</t>
  </si>
  <si>
    <t>PAMPLONA</t>
  </si>
  <si>
    <t>SALAMANCA</t>
  </si>
  <si>
    <t>SAN JUAN DE LURIGANCHO</t>
  </si>
  <si>
    <t>SAN MARTIN DE PORRES</t>
  </si>
  <si>
    <t>SURCO</t>
  </si>
  <si>
    <t>SURQUILLO</t>
  </si>
  <si>
    <t>VILLA EL SALVADOR</t>
  </si>
  <si>
    <t>VILLA MARIA DEL TRIUNFO</t>
  </si>
  <si>
    <t>YAUYOS</t>
  </si>
  <si>
    <t>LORETO</t>
  </si>
  <si>
    <t>IQUITOS</t>
  </si>
  <si>
    <t>NAUTA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</si>
  <si>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</si>
  <si>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</si>
  <si>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</si>
  <si>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</si>
  <si>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</si>
  <si>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</si>
  <si>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</si>
  <si>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</si>
  <si>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</si>
  <si>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AYABACA</t>
  </si>
  <si>
    <t>CHULUCANAS</t>
  </si>
  <si>
    <t>SECHURA</t>
  </si>
  <si>
    <t>SULLANA</t>
  </si>
  <si>
    <t>PUNO</t>
  </si>
  <si>
    <t>ILAVE</t>
  </si>
  <si>
    <t>JULIACA</t>
  </si>
  <si>
    <t>MELGAR</t>
  </si>
  <si>
    <t>SAN MARTIN</t>
  </si>
  <si>
    <t>MOYOBAMBA</t>
  </si>
  <si>
    <t>RIOJA</t>
  </si>
  <si>
    <t>TARAPOTO</t>
  </si>
  <si>
    <t>TOCACHE</t>
  </si>
  <si>
    <t>TACNA</t>
  </si>
  <si>
    <t>TUMBES</t>
  </si>
  <si>
    <t>UCAYALI</t>
  </si>
  <si>
    <t>PADRE ABAD</t>
  </si>
  <si>
    <t>PUCALLPA</t>
  </si>
  <si>
    <t>SEDE CENTRAL</t>
  </si>
  <si>
    <t>PERSONAS SENSIBILIZADAS EN LOS EVENTOS PREVENTIVOS PROMOCIONALES REALIZADOS POR LOS CEMs A NIVEL NACIONAL</t>
  </si>
  <si>
    <t>Enero - Diciembre 2010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</si>
</sst>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0"/>
      <color rgb="FFCC0000"/>
      <name val="Arial"/>
      <family val="2"/>
    </font>
    <font>
      <b/>
      <sz val="12"/>
      <color rgb="FFCC0000"/>
      <name val="Arial"/>
      <family val="2"/>
    </font>
    <font>
      <b/>
      <sz val="10"/>
      <color rgb="FFCC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Continuous" vertical="center" wrapText="1"/>
    </xf>
    <xf numFmtId="0" fontId="49" fillId="33" borderId="0" xfId="0" applyFont="1" applyFill="1" applyAlignment="1">
      <alignment horizontal="centerContinuous" vertical="center" wrapText="1"/>
    </xf>
    <xf numFmtId="0" fontId="50" fillId="33" borderId="0" xfId="0" applyFont="1" applyFill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33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228600</xdr:colOff>
      <xdr:row>0</xdr:row>
      <xdr:rowOff>419100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0"/>
  <sheetViews>
    <sheetView showGridLines="0" tabSelected="1" view="pageBreakPreview" zoomScale="80" zoomScaleNormal="70" zoomScaleSheetLayoutView="80" zoomScalePageLayoutView="0" workbookViewId="0" topLeftCell="A1">
      <pane xSplit="3" ySplit="6" topLeftCell="D10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19" sqref="Q119"/>
    </sheetView>
  </sheetViews>
  <sheetFormatPr defaultColWidth="11.421875" defaultRowHeight="12.75"/>
  <cols>
    <col min="1" max="1" width="5.00390625" style="1" customWidth="1"/>
    <col min="2" max="2" width="16.8515625" style="2" customWidth="1"/>
    <col min="3" max="3" width="27.8515625" style="2" customWidth="1"/>
    <col min="4" max="5" width="8.7109375" style="2" customWidth="1"/>
    <col min="6" max="6" width="9.28125" style="2" customWidth="1"/>
    <col min="7" max="7" width="8.7109375" style="2" customWidth="1"/>
    <col min="8" max="8" width="8.7109375" style="3" customWidth="1"/>
    <col min="9" max="9" width="8.00390625" style="1" customWidth="1"/>
    <col min="10" max="11" width="8.00390625" style="2" customWidth="1"/>
    <col min="12" max="12" width="8.00390625" style="1" customWidth="1"/>
    <col min="13" max="13" width="8.8515625" style="1" customWidth="1"/>
    <col min="14" max="14" width="10.7109375" style="1" bestFit="1" customWidth="1"/>
    <col min="15" max="15" width="8.00390625" style="1" customWidth="1"/>
    <col min="16" max="16" width="9.7109375" style="1" customWidth="1"/>
    <col min="17" max="17" width="24.28125" style="2" customWidth="1"/>
    <col min="18" max="16384" width="11.421875" style="2" customWidth="1"/>
  </cols>
  <sheetData>
    <row r="1" ht="39.75" customHeight="1"/>
    <row r="2" spans="1:16" ht="45" customHeight="1">
      <c r="A2" s="4" t="s">
        <v>140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" customHeight="1">
      <c r="A3" s="7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6" t="s">
        <v>141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5" ht="12.75">
      <c r="A5" s="9"/>
      <c r="B5" s="10"/>
      <c r="C5" s="9"/>
      <c r="D5" s="9"/>
      <c r="E5" s="9"/>
      <c r="F5" s="9"/>
      <c r="G5" s="9"/>
      <c r="H5" s="11"/>
      <c r="I5" s="9"/>
      <c r="J5" s="9"/>
      <c r="K5" s="9"/>
      <c r="L5" s="9"/>
      <c r="M5" s="9"/>
      <c r="N5" s="9"/>
      <c r="O5" s="9"/>
    </row>
    <row r="6" spans="1:16" ht="61.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</row>
    <row r="7" spans="1:16" ht="19.5" customHeight="1">
      <c r="A7" s="13">
        <v>1</v>
      </c>
      <c r="B7" s="14" t="s">
        <v>16</v>
      </c>
      <c r="C7" s="14" t="s">
        <v>17</v>
      </c>
      <c r="D7" s="15">
        <v>0</v>
      </c>
      <c r="E7" s="15">
        <v>0</v>
      </c>
      <c r="F7" s="15">
        <v>0</v>
      </c>
      <c r="G7" s="15">
        <v>0</v>
      </c>
      <c r="H7" s="16">
        <v>25</v>
      </c>
      <c r="I7" s="17">
        <v>258</v>
      </c>
      <c r="J7" s="16">
        <v>0</v>
      </c>
      <c r="K7" s="18">
        <v>15</v>
      </c>
      <c r="L7" s="18">
        <v>260</v>
      </c>
      <c r="M7" s="15">
        <v>184</v>
      </c>
      <c r="N7" s="15">
        <v>252.99999999999997</v>
      </c>
      <c r="O7" s="15">
        <v>114</v>
      </c>
      <c r="P7" s="19">
        <f aca="true" t="shared" si="0" ref="P7:P38">SUM(D7:O7)</f>
        <v>1109</v>
      </c>
    </row>
    <row r="8" spans="1:16" ht="19.5" customHeight="1">
      <c r="A8" s="13">
        <v>2</v>
      </c>
      <c r="B8" s="18" t="s">
        <v>16</v>
      </c>
      <c r="C8" s="18" t="s">
        <v>18</v>
      </c>
      <c r="D8" s="16">
        <v>78</v>
      </c>
      <c r="E8" s="16">
        <v>139</v>
      </c>
      <c r="F8" s="16">
        <v>377</v>
      </c>
      <c r="G8" s="16">
        <v>0</v>
      </c>
      <c r="H8" s="16">
        <v>307</v>
      </c>
      <c r="I8" s="16">
        <v>673.9999999999999</v>
      </c>
      <c r="J8" s="16">
        <v>303</v>
      </c>
      <c r="K8" s="18">
        <v>14</v>
      </c>
      <c r="L8" s="18">
        <v>337</v>
      </c>
      <c r="M8" s="17">
        <v>360</v>
      </c>
      <c r="N8" s="17">
        <v>485</v>
      </c>
      <c r="O8" s="17">
        <v>58</v>
      </c>
      <c r="P8" s="19">
        <f t="shared" si="0"/>
        <v>3132</v>
      </c>
    </row>
    <row r="9" spans="1:17" ht="19.5" customHeight="1">
      <c r="A9" s="13">
        <v>3</v>
      </c>
      <c r="B9" s="18" t="s">
        <v>16</v>
      </c>
      <c r="C9" s="18" t="s">
        <v>19</v>
      </c>
      <c r="D9" s="17">
        <v>114</v>
      </c>
      <c r="E9" s="17">
        <v>121.99999999999999</v>
      </c>
      <c r="F9" s="17">
        <v>121.99999999999999</v>
      </c>
      <c r="G9" s="16">
        <v>578.0000000000001</v>
      </c>
      <c r="H9" s="17">
        <v>175</v>
      </c>
      <c r="I9" s="17">
        <v>666</v>
      </c>
      <c r="J9" s="16">
        <v>426</v>
      </c>
      <c r="K9" s="18">
        <v>819</v>
      </c>
      <c r="L9" s="18">
        <v>1053.9999999999998</v>
      </c>
      <c r="M9" s="17">
        <v>498</v>
      </c>
      <c r="N9" s="17">
        <v>1607</v>
      </c>
      <c r="O9" s="17">
        <v>856</v>
      </c>
      <c r="P9" s="19">
        <f t="shared" si="0"/>
        <v>7037</v>
      </c>
      <c r="Q9" s="20"/>
    </row>
    <row r="10" spans="1:16" ht="19.5" customHeight="1">
      <c r="A10" s="13">
        <v>4</v>
      </c>
      <c r="B10" s="18" t="s">
        <v>20</v>
      </c>
      <c r="C10" s="18" t="s">
        <v>21</v>
      </c>
      <c r="D10" s="17">
        <v>0</v>
      </c>
      <c r="E10" s="17">
        <v>210</v>
      </c>
      <c r="F10" s="17">
        <v>1800</v>
      </c>
      <c r="G10" s="16">
        <v>150</v>
      </c>
      <c r="H10" s="17">
        <v>516.0000000000001</v>
      </c>
      <c r="I10" s="16">
        <v>365</v>
      </c>
      <c r="J10" s="16">
        <v>481</v>
      </c>
      <c r="K10" s="18">
        <v>322</v>
      </c>
      <c r="L10" s="18">
        <v>250</v>
      </c>
      <c r="M10" s="17">
        <v>77</v>
      </c>
      <c r="N10" s="17">
        <v>754</v>
      </c>
      <c r="O10" s="17">
        <v>536</v>
      </c>
      <c r="P10" s="19">
        <f t="shared" si="0"/>
        <v>5461</v>
      </c>
    </row>
    <row r="11" spans="1:16" ht="19.5" customHeight="1">
      <c r="A11" s="13">
        <v>5</v>
      </c>
      <c r="B11" s="18" t="s">
        <v>20</v>
      </c>
      <c r="C11" s="18" t="s">
        <v>22</v>
      </c>
      <c r="D11" s="17">
        <v>286</v>
      </c>
      <c r="E11" s="17">
        <v>424.99999999999994</v>
      </c>
      <c r="F11" s="17">
        <v>987.9999999999999</v>
      </c>
      <c r="G11" s="16">
        <v>0</v>
      </c>
      <c r="H11" s="17">
        <v>1014.9999999999999</v>
      </c>
      <c r="I11" s="16">
        <v>554</v>
      </c>
      <c r="J11" s="16">
        <v>546.0000000000002</v>
      </c>
      <c r="K11" s="18">
        <v>548.9999999999999</v>
      </c>
      <c r="L11" s="17">
        <v>1249</v>
      </c>
      <c r="M11" s="17">
        <v>800.9999999999997</v>
      </c>
      <c r="N11" s="17">
        <v>910</v>
      </c>
      <c r="O11" s="17">
        <v>461.00000000000006</v>
      </c>
      <c r="P11" s="19">
        <f t="shared" si="0"/>
        <v>7784</v>
      </c>
    </row>
    <row r="12" spans="1:16" ht="19.5" customHeight="1">
      <c r="A12" s="13">
        <v>6</v>
      </c>
      <c r="B12" s="18" t="s">
        <v>20</v>
      </c>
      <c r="C12" s="18" t="s">
        <v>23</v>
      </c>
      <c r="D12" s="17">
        <v>47</v>
      </c>
      <c r="E12" s="17">
        <v>47</v>
      </c>
      <c r="F12" s="17">
        <v>121</v>
      </c>
      <c r="G12" s="16">
        <v>99</v>
      </c>
      <c r="H12" s="17">
        <v>276</v>
      </c>
      <c r="I12" s="15">
        <v>130.00000000000003</v>
      </c>
      <c r="J12" s="16">
        <v>83</v>
      </c>
      <c r="K12" s="18">
        <v>116.00000000000001</v>
      </c>
      <c r="L12" s="18">
        <v>731.9999999999999</v>
      </c>
      <c r="M12" s="17">
        <v>196.00000000000003</v>
      </c>
      <c r="N12" s="17">
        <v>290</v>
      </c>
      <c r="O12" s="17">
        <v>136</v>
      </c>
      <c r="P12" s="19">
        <f t="shared" si="0"/>
        <v>2273</v>
      </c>
    </row>
    <row r="13" spans="1:17" ht="19.5" customHeight="1">
      <c r="A13" s="13">
        <v>7</v>
      </c>
      <c r="B13" s="14" t="s">
        <v>20</v>
      </c>
      <c r="C13" s="14" t="s">
        <v>24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6">
        <v>0</v>
      </c>
      <c r="J13" s="16">
        <v>1630</v>
      </c>
      <c r="K13" s="18">
        <v>162</v>
      </c>
      <c r="L13" s="18">
        <v>0</v>
      </c>
      <c r="M13" s="17">
        <v>0</v>
      </c>
      <c r="N13" s="17">
        <v>142.00000000000003</v>
      </c>
      <c r="O13" s="17">
        <v>78</v>
      </c>
      <c r="P13" s="19">
        <f t="shared" si="0"/>
        <v>2012</v>
      </c>
      <c r="Q13" s="20"/>
    </row>
    <row r="14" spans="1:16" ht="19.5" customHeight="1">
      <c r="A14" s="13">
        <v>8</v>
      </c>
      <c r="B14" s="18" t="s">
        <v>25</v>
      </c>
      <c r="C14" s="18" t="s">
        <v>26</v>
      </c>
      <c r="D14" s="17">
        <v>98</v>
      </c>
      <c r="E14" s="17">
        <v>639.9999999999999</v>
      </c>
      <c r="F14" s="17">
        <v>915</v>
      </c>
      <c r="G14" s="16">
        <v>1210</v>
      </c>
      <c r="H14" s="17">
        <v>3837.9999999999995</v>
      </c>
      <c r="I14" s="16">
        <v>1490</v>
      </c>
      <c r="J14" s="16">
        <v>201</v>
      </c>
      <c r="K14" s="18">
        <v>237</v>
      </c>
      <c r="L14" s="18">
        <v>832.0000000000001</v>
      </c>
      <c r="M14" s="17">
        <v>193</v>
      </c>
      <c r="N14" s="17">
        <v>1679</v>
      </c>
      <c r="O14" s="17">
        <v>32</v>
      </c>
      <c r="P14" s="19">
        <f t="shared" si="0"/>
        <v>11365</v>
      </c>
    </row>
    <row r="15" spans="1:16" ht="19.5" customHeight="1">
      <c r="A15" s="13">
        <v>9</v>
      </c>
      <c r="B15" s="18" t="s">
        <v>25</v>
      </c>
      <c r="C15" s="18" t="s">
        <v>27</v>
      </c>
      <c r="D15" s="17">
        <v>20</v>
      </c>
      <c r="E15" s="17">
        <v>419</v>
      </c>
      <c r="F15" s="17">
        <v>1305</v>
      </c>
      <c r="G15" s="16">
        <v>261</v>
      </c>
      <c r="H15" s="17">
        <v>160</v>
      </c>
      <c r="I15" s="17">
        <v>127</v>
      </c>
      <c r="J15" s="16">
        <v>232</v>
      </c>
      <c r="K15" s="18">
        <v>148</v>
      </c>
      <c r="L15" s="18">
        <v>664</v>
      </c>
      <c r="M15" s="17">
        <v>952</v>
      </c>
      <c r="N15" s="17">
        <v>266</v>
      </c>
      <c r="O15" s="17">
        <v>0</v>
      </c>
      <c r="P15" s="19">
        <f t="shared" si="0"/>
        <v>4554</v>
      </c>
    </row>
    <row r="16" spans="1:16" ht="19.5" customHeight="1">
      <c r="A16" s="13">
        <v>10</v>
      </c>
      <c r="B16" s="18" t="s">
        <v>25</v>
      </c>
      <c r="C16" s="18" t="s">
        <v>28</v>
      </c>
      <c r="D16" s="16">
        <v>96</v>
      </c>
      <c r="E16" s="16">
        <v>151</v>
      </c>
      <c r="F16" s="16">
        <v>903</v>
      </c>
      <c r="G16" s="16">
        <v>208</v>
      </c>
      <c r="H16" s="16">
        <v>168</v>
      </c>
      <c r="I16" s="16">
        <v>193.00000000000003</v>
      </c>
      <c r="J16" s="16">
        <v>96</v>
      </c>
      <c r="K16" s="16">
        <v>159.99999999999997</v>
      </c>
      <c r="L16" s="18">
        <v>163</v>
      </c>
      <c r="M16" s="17">
        <v>0</v>
      </c>
      <c r="N16" s="17">
        <v>0</v>
      </c>
      <c r="O16" s="17">
        <v>0</v>
      </c>
      <c r="P16" s="19">
        <f t="shared" si="0"/>
        <v>2138</v>
      </c>
    </row>
    <row r="17" spans="1:16" ht="19.5" customHeight="1">
      <c r="A17" s="13">
        <v>11</v>
      </c>
      <c r="B17" s="18" t="s">
        <v>25</v>
      </c>
      <c r="C17" s="18" t="s">
        <v>29</v>
      </c>
      <c r="D17" s="17">
        <v>179</v>
      </c>
      <c r="E17" s="17">
        <v>166</v>
      </c>
      <c r="F17" s="17">
        <v>2163</v>
      </c>
      <c r="G17" s="16">
        <v>386</v>
      </c>
      <c r="H17" s="16">
        <v>0</v>
      </c>
      <c r="I17" s="16">
        <v>0</v>
      </c>
      <c r="J17" s="16">
        <v>0</v>
      </c>
      <c r="K17" s="16">
        <v>110</v>
      </c>
      <c r="L17" s="16">
        <v>202</v>
      </c>
      <c r="M17" s="16">
        <v>171</v>
      </c>
      <c r="N17" s="17">
        <v>317</v>
      </c>
      <c r="O17" s="17">
        <v>0</v>
      </c>
      <c r="P17" s="19">
        <f t="shared" si="0"/>
        <v>3694</v>
      </c>
    </row>
    <row r="18" spans="1:16" ht="19.5" customHeight="1">
      <c r="A18" s="13">
        <v>12</v>
      </c>
      <c r="B18" s="18" t="s">
        <v>25</v>
      </c>
      <c r="C18" s="18" t="s">
        <v>30</v>
      </c>
      <c r="D18" s="16">
        <v>38</v>
      </c>
      <c r="E18" s="16">
        <v>158.99999999999997</v>
      </c>
      <c r="F18" s="16">
        <v>682.0000000000002</v>
      </c>
      <c r="G18" s="16">
        <v>173</v>
      </c>
      <c r="H18" s="16">
        <v>395</v>
      </c>
      <c r="I18" s="16">
        <v>169</v>
      </c>
      <c r="J18" s="16">
        <v>152</v>
      </c>
      <c r="K18" s="18">
        <v>252</v>
      </c>
      <c r="L18" s="18">
        <v>172</v>
      </c>
      <c r="M18" s="17">
        <v>267</v>
      </c>
      <c r="N18" s="17">
        <v>1345.9999999999998</v>
      </c>
      <c r="O18" s="17">
        <v>239</v>
      </c>
      <c r="P18" s="19">
        <f t="shared" si="0"/>
        <v>4044</v>
      </c>
    </row>
    <row r="19" spans="1:16" ht="19.5" customHeight="1">
      <c r="A19" s="13">
        <v>13</v>
      </c>
      <c r="B19" s="14" t="s">
        <v>31</v>
      </c>
      <c r="C19" s="14" t="s">
        <v>32</v>
      </c>
      <c r="D19" s="17">
        <v>41</v>
      </c>
      <c r="E19" s="17">
        <v>86</v>
      </c>
      <c r="F19" s="17">
        <v>534.9999999999999</v>
      </c>
      <c r="G19" s="16">
        <v>341</v>
      </c>
      <c r="H19" s="17">
        <v>385</v>
      </c>
      <c r="I19" s="16">
        <v>1224</v>
      </c>
      <c r="J19" s="16">
        <v>207</v>
      </c>
      <c r="K19" s="18">
        <v>155.00000000000003</v>
      </c>
      <c r="L19" s="18">
        <v>348</v>
      </c>
      <c r="M19" s="17">
        <v>209</v>
      </c>
      <c r="N19" s="17">
        <v>463.00000000000006</v>
      </c>
      <c r="O19" s="17">
        <v>235.00000000000003</v>
      </c>
      <c r="P19" s="19">
        <f t="shared" si="0"/>
        <v>4229</v>
      </c>
    </row>
    <row r="20" spans="1:16" ht="19.5" customHeight="1">
      <c r="A20" s="13">
        <v>14</v>
      </c>
      <c r="B20" s="18" t="s">
        <v>31</v>
      </c>
      <c r="C20" s="18" t="s">
        <v>33</v>
      </c>
      <c r="D20" s="17">
        <v>18</v>
      </c>
      <c r="E20" s="17">
        <v>0</v>
      </c>
      <c r="F20" s="17">
        <v>417</v>
      </c>
      <c r="G20" s="16">
        <v>173</v>
      </c>
      <c r="H20" s="17">
        <v>320</v>
      </c>
      <c r="I20" s="17">
        <v>225.99999999999997</v>
      </c>
      <c r="J20" s="16">
        <v>182</v>
      </c>
      <c r="K20" s="18">
        <v>474.0000000000001</v>
      </c>
      <c r="L20" s="18">
        <v>0</v>
      </c>
      <c r="M20" s="17">
        <v>713.9999999999999</v>
      </c>
      <c r="N20" s="17">
        <v>1811</v>
      </c>
      <c r="O20" s="17">
        <v>255</v>
      </c>
      <c r="P20" s="19">
        <f t="shared" si="0"/>
        <v>4590</v>
      </c>
    </row>
    <row r="21" spans="1:16" ht="19.5" customHeight="1">
      <c r="A21" s="13">
        <v>15</v>
      </c>
      <c r="B21" s="14" t="s">
        <v>31</v>
      </c>
      <c r="C21" s="14" t="s">
        <v>34</v>
      </c>
      <c r="D21" s="15">
        <v>0</v>
      </c>
      <c r="E21" s="15">
        <v>0</v>
      </c>
      <c r="F21" s="15">
        <v>0</v>
      </c>
      <c r="G21" s="15">
        <v>0</v>
      </c>
      <c r="H21" s="15">
        <v>162</v>
      </c>
      <c r="I21" s="17">
        <v>90</v>
      </c>
      <c r="J21" s="16">
        <v>145</v>
      </c>
      <c r="K21" s="18">
        <v>260.00000000000006</v>
      </c>
      <c r="L21" s="18">
        <v>345.00000000000006</v>
      </c>
      <c r="M21" s="17">
        <v>519.9999999999999</v>
      </c>
      <c r="N21" s="17">
        <v>222.00000000000003</v>
      </c>
      <c r="O21" s="17">
        <v>169</v>
      </c>
      <c r="P21" s="19">
        <f t="shared" si="0"/>
        <v>1913</v>
      </c>
    </row>
    <row r="22" spans="1:16" ht="19.5" customHeight="1">
      <c r="A22" s="13">
        <v>16</v>
      </c>
      <c r="B22" s="14" t="s">
        <v>31</v>
      </c>
      <c r="C22" s="14" t="s">
        <v>35</v>
      </c>
      <c r="D22" s="16">
        <v>10</v>
      </c>
      <c r="E22" s="16">
        <v>588.9999999999999</v>
      </c>
      <c r="F22" s="16">
        <v>1349.0000000000005</v>
      </c>
      <c r="G22" s="16">
        <v>743.0000000000001</v>
      </c>
      <c r="H22" s="16">
        <v>785</v>
      </c>
      <c r="I22" s="17">
        <v>1891</v>
      </c>
      <c r="J22" s="16">
        <v>1474</v>
      </c>
      <c r="K22" s="18">
        <v>778</v>
      </c>
      <c r="L22" s="18">
        <v>2078</v>
      </c>
      <c r="M22" s="17">
        <v>1052</v>
      </c>
      <c r="N22" s="17">
        <v>3244.0000000000005</v>
      </c>
      <c r="O22" s="17">
        <v>2151</v>
      </c>
      <c r="P22" s="19">
        <f t="shared" si="0"/>
        <v>16144</v>
      </c>
    </row>
    <row r="23" spans="1:16" ht="19.5" customHeight="1">
      <c r="A23" s="13">
        <v>17</v>
      </c>
      <c r="B23" s="14" t="s">
        <v>36</v>
      </c>
      <c r="C23" s="14" t="s">
        <v>36</v>
      </c>
      <c r="D23" s="17">
        <v>68</v>
      </c>
      <c r="E23" s="17">
        <v>139</v>
      </c>
      <c r="F23" s="16">
        <v>3934.0000000000005</v>
      </c>
      <c r="G23" s="16">
        <v>649</v>
      </c>
      <c r="H23" s="16">
        <v>2910</v>
      </c>
      <c r="I23" s="17">
        <v>533</v>
      </c>
      <c r="J23" s="16">
        <v>833.9999999999999</v>
      </c>
      <c r="K23" s="18">
        <v>803.0000000000001</v>
      </c>
      <c r="L23" s="18">
        <v>2568</v>
      </c>
      <c r="M23" s="17">
        <v>1443</v>
      </c>
      <c r="N23" s="17">
        <v>1465.9999999999998</v>
      </c>
      <c r="O23" s="17">
        <v>336</v>
      </c>
      <c r="P23" s="19">
        <f t="shared" si="0"/>
        <v>15683</v>
      </c>
    </row>
    <row r="24" spans="1:16" ht="19.5" customHeight="1">
      <c r="A24" s="13">
        <v>18</v>
      </c>
      <c r="B24" s="14" t="s">
        <v>36</v>
      </c>
      <c r="C24" s="14" t="s">
        <v>37</v>
      </c>
      <c r="D24" s="17">
        <v>47</v>
      </c>
      <c r="E24" s="17">
        <v>122</v>
      </c>
      <c r="F24" s="17">
        <v>1422</v>
      </c>
      <c r="G24" s="16">
        <v>227.00000000000003</v>
      </c>
      <c r="H24" s="17">
        <v>368.99999999999994</v>
      </c>
      <c r="I24" s="17">
        <v>678</v>
      </c>
      <c r="J24" s="16">
        <v>225.99999999999997</v>
      </c>
      <c r="K24" s="18">
        <v>126.00000000000001</v>
      </c>
      <c r="L24" s="18">
        <v>562</v>
      </c>
      <c r="M24" s="17">
        <v>380</v>
      </c>
      <c r="N24" s="17">
        <v>0</v>
      </c>
      <c r="O24" s="17">
        <v>0</v>
      </c>
      <c r="P24" s="19">
        <f t="shared" si="0"/>
        <v>4159</v>
      </c>
    </row>
    <row r="25" spans="1:16" ht="19.5" customHeight="1">
      <c r="A25" s="13">
        <v>19</v>
      </c>
      <c r="B25" s="14" t="s">
        <v>36</v>
      </c>
      <c r="C25" s="14" t="s">
        <v>38</v>
      </c>
      <c r="D25" s="16">
        <v>18</v>
      </c>
      <c r="E25" s="16">
        <v>6</v>
      </c>
      <c r="F25" s="16">
        <v>880.0000000000002</v>
      </c>
      <c r="G25" s="16">
        <v>175</v>
      </c>
      <c r="H25" s="16">
        <v>560</v>
      </c>
      <c r="I25" s="17">
        <v>401</v>
      </c>
      <c r="J25" s="16">
        <v>185</v>
      </c>
      <c r="K25" s="18">
        <v>112</v>
      </c>
      <c r="L25" s="18">
        <v>249</v>
      </c>
      <c r="M25" s="17">
        <v>187</v>
      </c>
      <c r="N25" s="17">
        <v>3511.0000000000005</v>
      </c>
      <c r="O25" s="17">
        <v>207</v>
      </c>
      <c r="P25" s="19">
        <f t="shared" si="0"/>
        <v>6491</v>
      </c>
    </row>
    <row r="26" spans="1:16" ht="19.5" customHeight="1">
      <c r="A26" s="13">
        <v>20</v>
      </c>
      <c r="B26" s="14" t="s">
        <v>36</v>
      </c>
      <c r="C26" s="14" t="s">
        <v>39</v>
      </c>
      <c r="D26" s="17">
        <v>49</v>
      </c>
      <c r="E26" s="17">
        <v>376.99999999999994</v>
      </c>
      <c r="F26" s="17">
        <v>3023</v>
      </c>
      <c r="G26" s="16">
        <v>250</v>
      </c>
      <c r="H26" s="17">
        <v>1558</v>
      </c>
      <c r="I26" s="17">
        <v>4185.000000000001</v>
      </c>
      <c r="J26" s="16">
        <v>489</v>
      </c>
      <c r="K26" s="18">
        <v>808</v>
      </c>
      <c r="L26" s="18">
        <v>384</v>
      </c>
      <c r="M26" s="17">
        <v>629.9999999999999</v>
      </c>
      <c r="N26" s="17">
        <v>2465.0000000000005</v>
      </c>
      <c r="O26" s="17">
        <v>669</v>
      </c>
      <c r="P26" s="19">
        <f t="shared" si="0"/>
        <v>14887</v>
      </c>
    </row>
    <row r="27" spans="1:16" ht="19.5" customHeight="1">
      <c r="A27" s="13">
        <v>21</v>
      </c>
      <c r="B27" s="14" t="s">
        <v>36</v>
      </c>
      <c r="C27" s="14" t="s">
        <v>40</v>
      </c>
      <c r="D27" s="17">
        <v>17</v>
      </c>
      <c r="E27" s="17">
        <v>586</v>
      </c>
      <c r="F27" s="17">
        <v>0</v>
      </c>
      <c r="G27" s="16">
        <v>0</v>
      </c>
      <c r="H27" s="16">
        <v>0</v>
      </c>
      <c r="I27" s="16">
        <v>0</v>
      </c>
      <c r="J27" s="16">
        <v>59</v>
      </c>
      <c r="K27" s="16">
        <v>144</v>
      </c>
      <c r="L27" s="18">
        <v>0</v>
      </c>
      <c r="M27" s="17">
        <v>363.00000000000006</v>
      </c>
      <c r="N27" s="17">
        <v>1570.0000000000002</v>
      </c>
      <c r="O27" s="17">
        <v>506</v>
      </c>
      <c r="P27" s="19">
        <f t="shared" si="0"/>
        <v>3245</v>
      </c>
    </row>
    <row r="28" spans="1:16" ht="19.5" customHeight="1">
      <c r="A28" s="13">
        <v>22</v>
      </c>
      <c r="B28" s="14" t="s">
        <v>36</v>
      </c>
      <c r="C28" s="14" t="s">
        <v>41</v>
      </c>
      <c r="D28" s="17">
        <v>88</v>
      </c>
      <c r="E28" s="17">
        <v>46.99999999999999</v>
      </c>
      <c r="F28" s="17">
        <v>1454</v>
      </c>
      <c r="G28" s="16">
        <v>284.99999999999994</v>
      </c>
      <c r="H28" s="17">
        <v>0</v>
      </c>
      <c r="I28" s="17">
        <v>353.99999999999994</v>
      </c>
      <c r="J28" s="16">
        <v>276</v>
      </c>
      <c r="K28" s="18">
        <v>299</v>
      </c>
      <c r="L28" s="18">
        <v>0</v>
      </c>
      <c r="M28" s="17">
        <v>0</v>
      </c>
      <c r="N28" s="17">
        <v>0</v>
      </c>
      <c r="O28" s="17">
        <v>0</v>
      </c>
      <c r="P28" s="19">
        <f t="shared" si="0"/>
        <v>2803</v>
      </c>
    </row>
    <row r="29" spans="1:17" ht="19.5" customHeight="1">
      <c r="A29" s="13">
        <v>23</v>
      </c>
      <c r="B29" s="14" t="s">
        <v>36</v>
      </c>
      <c r="C29" s="14" t="s">
        <v>42</v>
      </c>
      <c r="D29" s="17">
        <v>94</v>
      </c>
      <c r="E29" s="17">
        <v>80</v>
      </c>
      <c r="F29" s="17">
        <v>1243.9999999999998</v>
      </c>
      <c r="G29" s="16">
        <v>583</v>
      </c>
      <c r="H29" s="17">
        <v>691.9999999999999</v>
      </c>
      <c r="I29" s="17">
        <v>531</v>
      </c>
      <c r="J29" s="16">
        <v>273</v>
      </c>
      <c r="K29" s="18">
        <v>271</v>
      </c>
      <c r="L29" s="18">
        <v>732.0000000000001</v>
      </c>
      <c r="M29" s="17">
        <v>863.9999999999999</v>
      </c>
      <c r="N29" s="17">
        <v>1224.0000000000002</v>
      </c>
      <c r="O29" s="17">
        <v>189.00000000000003</v>
      </c>
      <c r="P29" s="19">
        <f t="shared" si="0"/>
        <v>6777</v>
      </c>
      <c r="Q29" s="20"/>
    </row>
    <row r="30" spans="1:17" ht="19.5" customHeight="1">
      <c r="A30" s="13">
        <v>24</v>
      </c>
      <c r="B30" s="14" t="s">
        <v>36</v>
      </c>
      <c r="C30" s="14" t="s">
        <v>43</v>
      </c>
      <c r="D30" s="16">
        <v>1416</v>
      </c>
      <c r="E30" s="16">
        <v>59</v>
      </c>
      <c r="F30" s="16">
        <v>628.0000000000001</v>
      </c>
      <c r="G30" s="16">
        <v>133</v>
      </c>
      <c r="H30" s="16">
        <v>598</v>
      </c>
      <c r="I30" s="16">
        <v>160</v>
      </c>
      <c r="J30" s="16">
        <v>640</v>
      </c>
      <c r="K30" s="16">
        <v>191</v>
      </c>
      <c r="L30" s="18">
        <v>168</v>
      </c>
      <c r="M30" s="17">
        <v>132.99999999999997</v>
      </c>
      <c r="N30" s="17">
        <v>766</v>
      </c>
      <c r="O30" s="17">
        <v>155</v>
      </c>
      <c r="P30" s="19">
        <f t="shared" si="0"/>
        <v>5047</v>
      </c>
      <c r="Q30" s="20"/>
    </row>
    <row r="31" spans="1:17" ht="19.5" customHeight="1">
      <c r="A31" s="13">
        <v>25</v>
      </c>
      <c r="B31" s="14" t="s">
        <v>36</v>
      </c>
      <c r="C31" s="14" t="s">
        <v>44</v>
      </c>
      <c r="D31" s="16">
        <v>401</v>
      </c>
      <c r="E31" s="16">
        <v>36</v>
      </c>
      <c r="F31" s="16">
        <v>471</v>
      </c>
      <c r="G31" s="16">
        <v>0</v>
      </c>
      <c r="H31" s="16">
        <v>37</v>
      </c>
      <c r="I31" s="17">
        <v>168</v>
      </c>
      <c r="J31" s="16">
        <v>81</v>
      </c>
      <c r="K31" s="18">
        <v>314</v>
      </c>
      <c r="L31" s="16">
        <v>231</v>
      </c>
      <c r="M31" s="16">
        <v>207.99999999999997</v>
      </c>
      <c r="N31" s="17">
        <v>533</v>
      </c>
      <c r="O31" s="17">
        <v>126</v>
      </c>
      <c r="P31" s="19">
        <f t="shared" si="0"/>
        <v>2606</v>
      </c>
      <c r="Q31" s="20"/>
    </row>
    <row r="32" spans="1:17" ht="19.5" customHeight="1">
      <c r="A32" s="13">
        <v>26</v>
      </c>
      <c r="B32" s="14" t="s">
        <v>36</v>
      </c>
      <c r="C32" s="14" t="s">
        <v>45</v>
      </c>
      <c r="D32" s="17">
        <v>41</v>
      </c>
      <c r="E32" s="17">
        <v>130</v>
      </c>
      <c r="F32" s="17">
        <v>1452.0000000000002</v>
      </c>
      <c r="G32" s="16">
        <v>414</v>
      </c>
      <c r="H32" s="17">
        <v>249</v>
      </c>
      <c r="I32" s="17">
        <v>1308.0000000000002</v>
      </c>
      <c r="J32" s="16">
        <v>1767</v>
      </c>
      <c r="K32" s="18">
        <v>276</v>
      </c>
      <c r="L32" s="18">
        <v>1281</v>
      </c>
      <c r="M32" s="17">
        <v>333</v>
      </c>
      <c r="N32" s="17">
        <v>577</v>
      </c>
      <c r="O32" s="17">
        <v>144</v>
      </c>
      <c r="P32" s="19">
        <f t="shared" si="0"/>
        <v>7972</v>
      </c>
      <c r="Q32" s="20"/>
    </row>
    <row r="33" spans="1:16" ht="19.5" customHeight="1">
      <c r="A33" s="13">
        <v>27</v>
      </c>
      <c r="B33" s="14" t="s">
        <v>46</v>
      </c>
      <c r="C33" s="14" t="s">
        <v>46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8">
        <v>0</v>
      </c>
      <c r="L33" s="18">
        <v>210</v>
      </c>
      <c r="M33" s="17">
        <v>64</v>
      </c>
      <c r="N33" s="17">
        <v>165</v>
      </c>
      <c r="O33" s="17">
        <v>183</v>
      </c>
      <c r="P33" s="19">
        <f t="shared" si="0"/>
        <v>622</v>
      </c>
    </row>
    <row r="34" spans="1:16" ht="19.5" customHeight="1">
      <c r="A34" s="13">
        <v>28</v>
      </c>
      <c r="B34" s="14" t="s">
        <v>46</v>
      </c>
      <c r="C34" s="14" t="s">
        <v>47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7">
        <v>128</v>
      </c>
      <c r="J34" s="16">
        <v>331</v>
      </c>
      <c r="K34" s="18">
        <v>525</v>
      </c>
      <c r="L34" s="18">
        <v>333</v>
      </c>
      <c r="M34" s="16">
        <v>55</v>
      </c>
      <c r="N34" s="16">
        <v>331</v>
      </c>
      <c r="O34" s="16">
        <v>0</v>
      </c>
      <c r="P34" s="19">
        <f t="shared" si="0"/>
        <v>1703</v>
      </c>
    </row>
    <row r="35" spans="1:16" ht="19.5" customHeight="1">
      <c r="A35" s="13">
        <v>29</v>
      </c>
      <c r="B35" s="14" t="s">
        <v>46</v>
      </c>
      <c r="C35" s="14" t="s">
        <v>48</v>
      </c>
      <c r="D35" s="16">
        <v>11</v>
      </c>
      <c r="E35" s="16">
        <v>134</v>
      </c>
      <c r="F35" s="16">
        <v>646</v>
      </c>
      <c r="G35" s="16">
        <v>170</v>
      </c>
      <c r="H35" s="16">
        <v>366</v>
      </c>
      <c r="I35" s="16">
        <v>444</v>
      </c>
      <c r="J35" s="16">
        <v>656</v>
      </c>
      <c r="K35" s="18">
        <v>553</v>
      </c>
      <c r="L35" s="18">
        <v>352</v>
      </c>
      <c r="M35" s="17">
        <v>172</v>
      </c>
      <c r="N35" s="17">
        <v>541</v>
      </c>
      <c r="O35" s="17">
        <v>398</v>
      </c>
      <c r="P35" s="19">
        <f t="shared" si="0"/>
        <v>4443</v>
      </c>
    </row>
    <row r="36" spans="1:16" ht="19.5" customHeight="1">
      <c r="A36" s="13">
        <v>30</v>
      </c>
      <c r="B36" s="14" t="s">
        <v>49</v>
      </c>
      <c r="C36" s="14" t="s">
        <v>49</v>
      </c>
      <c r="D36" s="17">
        <v>119</v>
      </c>
      <c r="E36" s="17">
        <v>114</v>
      </c>
      <c r="F36" s="17">
        <v>1793.9999999999995</v>
      </c>
      <c r="G36" s="16">
        <v>691</v>
      </c>
      <c r="H36" s="16">
        <v>361.00000000000006</v>
      </c>
      <c r="I36" s="17">
        <v>828.0000000000001</v>
      </c>
      <c r="J36" s="16">
        <v>1794</v>
      </c>
      <c r="K36" s="18">
        <v>632</v>
      </c>
      <c r="L36" s="18">
        <v>511</v>
      </c>
      <c r="M36" s="15">
        <v>441</v>
      </c>
      <c r="N36" s="15">
        <v>1252</v>
      </c>
      <c r="O36" s="15">
        <v>720</v>
      </c>
      <c r="P36" s="19">
        <f t="shared" si="0"/>
        <v>9257</v>
      </c>
    </row>
    <row r="37" spans="1:17" ht="19.5" customHeight="1">
      <c r="A37" s="13">
        <v>31</v>
      </c>
      <c r="B37" s="14" t="s">
        <v>49</v>
      </c>
      <c r="C37" s="14" t="s">
        <v>50</v>
      </c>
      <c r="D37" s="17">
        <v>484.00000000000006</v>
      </c>
      <c r="E37" s="17">
        <v>165</v>
      </c>
      <c r="F37" s="17">
        <v>764</v>
      </c>
      <c r="G37" s="16">
        <v>400</v>
      </c>
      <c r="H37" s="17">
        <v>517</v>
      </c>
      <c r="I37" s="17">
        <v>861.0000000000001</v>
      </c>
      <c r="J37" s="16">
        <v>666</v>
      </c>
      <c r="K37" s="18">
        <v>658.9999999999999</v>
      </c>
      <c r="L37" s="18">
        <v>0</v>
      </c>
      <c r="M37" s="17">
        <v>0</v>
      </c>
      <c r="N37" s="17">
        <v>2223</v>
      </c>
      <c r="O37" s="17">
        <v>119.00000000000001</v>
      </c>
      <c r="P37" s="19">
        <f t="shared" si="0"/>
        <v>6858</v>
      </c>
      <c r="Q37" s="20"/>
    </row>
    <row r="38" spans="1:17" ht="19.5" customHeight="1">
      <c r="A38" s="13">
        <v>32</v>
      </c>
      <c r="B38" s="14" t="s">
        <v>49</v>
      </c>
      <c r="C38" s="14" t="s">
        <v>51</v>
      </c>
      <c r="D38" s="17">
        <v>95</v>
      </c>
      <c r="E38" s="17">
        <v>266</v>
      </c>
      <c r="F38" s="17">
        <v>466.99999999999994</v>
      </c>
      <c r="G38" s="16">
        <v>1149</v>
      </c>
      <c r="H38" s="17">
        <v>255</v>
      </c>
      <c r="I38" s="17">
        <v>1054</v>
      </c>
      <c r="J38" s="16">
        <v>341</v>
      </c>
      <c r="K38" s="18">
        <v>708.0000000000001</v>
      </c>
      <c r="L38" s="18">
        <v>1585</v>
      </c>
      <c r="M38" s="17">
        <v>1530</v>
      </c>
      <c r="N38" s="17">
        <v>2542.0000000000005</v>
      </c>
      <c r="O38" s="17">
        <v>210</v>
      </c>
      <c r="P38" s="19">
        <f t="shared" si="0"/>
        <v>10202</v>
      </c>
      <c r="Q38" s="20"/>
    </row>
    <row r="39" spans="1:16" ht="19.5" customHeight="1">
      <c r="A39" s="13">
        <v>33</v>
      </c>
      <c r="B39" s="14" t="s">
        <v>52</v>
      </c>
      <c r="C39" s="14" t="s">
        <v>53</v>
      </c>
      <c r="D39" s="17">
        <v>143</v>
      </c>
      <c r="E39" s="17">
        <v>21</v>
      </c>
      <c r="F39" s="17">
        <v>1097</v>
      </c>
      <c r="G39" s="16">
        <v>661.9999999999999</v>
      </c>
      <c r="H39" s="17">
        <v>0</v>
      </c>
      <c r="I39" s="17">
        <v>31</v>
      </c>
      <c r="J39" s="16">
        <v>497</v>
      </c>
      <c r="K39" s="18">
        <v>50</v>
      </c>
      <c r="L39" s="18">
        <v>44</v>
      </c>
      <c r="M39" s="17">
        <v>292</v>
      </c>
      <c r="N39" s="17">
        <v>938</v>
      </c>
      <c r="O39" s="17">
        <v>55</v>
      </c>
      <c r="P39" s="19">
        <f aca="true" t="shared" si="1" ref="P39:P70">SUM(D39:O39)</f>
        <v>3830</v>
      </c>
    </row>
    <row r="40" spans="1:16" ht="19.5" customHeight="1">
      <c r="A40" s="13">
        <v>34</v>
      </c>
      <c r="B40" s="14" t="s">
        <v>52</v>
      </c>
      <c r="C40" s="14" t="s">
        <v>52</v>
      </c>
      <c r="D40" s="17">
        <v>90</v>
      </c>
      <c r="E40" s="17">
        <v>449.00000000000006</v>
      </c>
      <c r="F40" s="17">
        <v>92623.99999999999</v>
      </c>
      <c r="G40" s="16">
        <v>3206.000000000001</v>
      </c>
      <c r="H40" s="17">
        <v>1293.0000000000002</v>
      </c>
      <c r="I40" s="16">
        <v>446</v>
      </c>
      <c r="J40" s="16">
        <v>1103.0000000000002</v>
      </c>
      <c r="K40" s="18">
        <v>916.0000000000002</v>
      </c>
      <c r="L40" s="18">
        <v>1453.9999999999998</v>
      </c>
      <c r="M40" s="17">
        <v>91661</v>
      </c>
      <c r="N40" s="17">
        <v>3481.9999999999995</v>
      </c>
      <c r="O40" s="17">
        <v>491</v>
      </c>
      <c r="P40" s="19">
        <f t="shared" si="1"/>
        <v>197215</v>
      </c>
    </row>
    <row r="41" spans="1:16" ht="19.5" customHeight="1">
      <c r="A41" s="13">
        <v>35</v>
      </c>
      <c r="B41" s="14" t="s">
        <v>52</v>
      </c>
      <c r="C41" s="14" t="s">
        <v>54</v>
      </c>
      <c r="D41" s="15">
        <v>0</v>
      </c>
      <c r="E41" s="15">
        <v>0</v>
      </c>
      <c r="F41" s="15">
        <v>0</v>
      </c>
      <c r="G41" s="15">
        <v>0</v>
      </c>
      <c r="H41" s="17">
        <v>0</v>
      </c>
      <c r="I41" s="16">
        <v>0</v>
      </c>
      <c r="J41" s="16">
        <v>178</v>
      </c>
      <c r="K41" s="18">
        <v>103</v>
      </c>
      <c r="L41" s="18">
        <v>33</v>
      </c>
      <c r="M41" s="17">
        <v>153</v>
      </c>
      <c r="N41" s="17">
        <v>198</v>
      </c>
      <c r="O41" s="17">
        <v>243</v>
      </c>
      <c r="P41" s="19">
        <f t="shared" si="1"/>
        <v>908</v>
      </c>
    </row>
    <row r="42" spans="1:16" ht="19.5" customHeight="1">
      <c r="A42" s="13">
        <v>36</v>
      </c>
      <c r="B42" s="14" t="s">
        <v>52</v>
      </c>
      <c r="C42" s="14" t="s">
        <v>55</v>
      </c>
      <c r="D42" s="17">
        <v>0</v>
      </c>
      <c r="E42" s="17">
        <v>32</v>
      </c>
      <c r="F42" s="17">
        <v>1342.9999999999998</v>
      </c>
      <c r="G42" s="16">
        <v>604</v>
      </c>
      <c r="H42" s="17">
        <v>609</v>
      </c>
      <c r="I42" s="17">
        <v>1081</v>
      </c>
      <c r="J42" s="16">
        <v>512</v>
      </c>
      <c r="K42" s="18">
        <v>192</v>
      </c>
      <c r="L42" s="18">
        <v>120</v>
      </c>
      <c r="M42" s="17">
        <v>445.99999999999994</v>
      </c>
      <c r="N42" s="17">
        <v>937</v>
      </c>
      <c r="O42" s="17">
        <v>123</v>
      </c>
      <c r="P42" s="19">
        <f t="shared" si="1"/>
        <v>5999</v>
      </c>
    </row>
    <row r="43" spans="1:17" ht="19.5" customHeight="1">
      <c r="A43" s="13">
        <v>37</v>
      </c>
      <c r="B43" s="14" t="s">
        <v>52</v>
      </c>
      <c r="C43" s="14" t="s">
        <v>56</v>
      </c>
      <c r="D43" s="17">
        <v>26</v>
      </c>
      <c r="E43" s="17">
        <v>89</v>
      </c>
      <c r="F43" s="17">
        <v>954.9999999999999</v>
      </c>
      <c r="G43" s="16">
        <v>0</v>
      </c>
      <c r="H43" s="17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7">
        <v>0</v>
      </c>
      <c r="O43" s="17">
        <v>0</v>
      </c>
      <c r="P43" s="19">
        <f t="shared" si="1"/>
        <v>1070</v>
      </c>
      <c r="Q43" s="20"/>
    </row>
    <row r="44" spans="1:17" ht="19.5" customHeight="1">
      <c r="A44" s="13">
        <v>38</v>
      </c>
      <c r="B44" s="14" t="s">
        <v>52</v>
      </c>
      <c r="C44" s="14" t="s">
        <v>57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7">
        <v>87</v>
      </c>
      <c r="J44" s="16">
        <v>207</v>
      </c>
      <c r="K44" s="18">
        <v>656</v>
      </c>
      <c r="L44" s="18">
        <v>303</v>
      </c>
      <c r="M44" s="17">
        <v>255</v>
      </c>
      <c r="N44" s="17">
        <v>2613</v>
      </c>
      <c r="O44" s="17">
        <v>160</v>
      </c>
      <c r="P44" s="19">
        <f t="shared" si="1"/>
        <v>4281</v>
      </c>
      <c r="Q44" s="20"/>
    </row>
    <row r="45" spans="1:17" ht="19.5" customHeight="1">
      <c r="A45" s="13">
        <v>39</v>
      </c>
      <c r="B45" s="14" t="s">
        <v>52</v>
      </c>
      <c r="C45" s="14" t="s">
        <v>58</v>
      </c>
      <c r="D45" s="17">
        <v>58</v>
      </c>
      <c r="E45" s="17">
        <v>250</v>
      </c>
      <c r="F45" s="17">
        <v>3282</v>
      </c>
      <c r="G45" s="16">
        <v>292</v>
      </c>
      <c r="H45" s="17">
        <v>405</v>
      </c>
      <c r="I45" s="17">
        <v>472</v>
      </c>
      <c r="J45" s="16">
        <v>311</v>
      </c>
      <c r="K45" s="18">
        <v>806</v>
      </c>
      <c r="L45" s="18">
        <v>1001.9999999999999</v>
      </c>
      <c r="M45" s="17">
        <v>393.99999999999994</v>
      </c>
      <c r="N45" s="17">
        <v>2304.0000000000005</v>
      </c>
      <c r="O45" s="17">
        <v>1165</v>
      </c>
      <c r="P45" s="19">
        <f t="shared" si="1"/>
        <v>10741</v>
      </c>
      <c r="Q45" s="20"/>
    </row>
    <row r="46" spans="1:16" ht="19.5" customHeight="1">
      <c r="A46" s="13">
        <v>40</v>
      </c>
      <c r="B46" s="14" t="s">
        <v>59</v>
      </c>
      <c r="C46" s="14" t="s">
        <v>60</v>
      </c>
      <c r="D46" s="16">
        <v>75</v>
      </c>
      <c r="E46" s="16">
        <v>95</v>
      </c>
      <c r="F46" s="16">
        <v>3056.9999999999995</v>
      </c>
      <c r="G46" s="16">
        <v>130.99999999999997</v>
      </c>
      <c r="H46" s="16">
        <v>310</v>
      </c>
      <c r="I46" s="17">
        <v>248</v>
      </c>
      <c r="J46" s="16">
        <v>202.99999999999997</v>
      </c>
      <c r="K46" s="18">
        <v>0</v>
      </c>
      <c r="L46" s="18">
        <v>0</v>
      </c>
      <c r="M46" s="17">
        <v>0</v>
      </c>
      <c r="N46" s="17">
        <v>0</v>
      </c>
      <c r="O46" s="17">
        <v>0</v>
      </c>
      <c r="P46" s="19">
        <f t="shared" si="1"/>
        <v>4118.999999999999</v>
      </c>
    </row>
    <row r="47" spans="1:16" ht="19.5" customHeight="1">
      <c r="A47" s="13">
        <v>41</v>
      </c>
      <c r="B47" s="14" t="s">
        <v>59</v>
      </c>
      <c r="C47" s="14" t="s">
        <v>61</v>
      </c>
      <c r="D47" s="16">
        <v>31</v>
      </c>
      <c r="E47" s="16">
        <v>37</v>
      </c>
      <c r="F47" s="16">
        <v>2581</v>
      </c>
      <c r="G47" s="16">
        <v>211</v>
      </c>
      <c r="H47" s="16">
        <v>397</v>
      </c>
      <c r="I47" s="16">
        <v>113</v>
      </c>
      <c r="J47" s="16">
        <v>93</v>
      </c>
      <c r="K47" s="18">
        <v>102</v>
      </c>
      <c r="L47" s="18">
        <v>0</v>
      </c>
      <c r="M47" s="17">
        <v>0</v>
      </c>
      <c r="N47" s="17">
        <v>2280</v>
      </c>
      <c r="O47" s="17">
        <v>785</v>
      </c>
      <c r="P47" s="19">
        <f t="shared" si="1"/>
        <v>6630</v>
      </c>
    </row>
    <row r="48" spans="1:16" ht="19.5" customHeight="1">
      <c r="A48" s="13">
        <v>42</v>
      </c>
      <c r="B48" s="14" t="s">
        <v>59</v>
      </c>
      <c r="C48" s="14" t="s">
        <v>59</v>
      </c>
      <c r="D48" s="15">
        <v>0</v>
      </c>
      <c r="E48" s="15">
        <v>127.00000000000001</v>
      </c>
      <c r="F48" s="15">
        <v>1977</v>
      </c>
      <c r="G48" s="16">
        <v>593.9999999999999</v>
      </c>
      <c r="H48" s="15">
        <v>521</v>
      </c>
      <c r="I48" s="17">
        <v>171</v>
      </c>
      <c r="J48" s="16">
        <v>843.0000000000001</v>
      </c>
      <c r="K48" s="18">
        <v>600</v>
      </c>
      <c r="L48" s="18">
        <v>803</v>
      </c>
      <c r="M48" s="15">
        <v>158</v>
      </c>
      <c r="N48" s="15">
        <v>1737.0000000000005</v>
      </c>
      <c r="O48" s="15">
        <v>127</v>
      </c>
      <c r="P48" s="19">
        <f t="shared" si="1"/>
        <v>7658</v>
      </c>
    </row>
    <row r="49" spans="1:17" ht="19.5" customHeight="1">
      <c r="A49" s="13">
        <v>43</v>
      </c>
      <c r="B49" s="14" t="s">
        <v>59</v>
      </c>
      <c r="C49" s="14" t="s">
        <v>62</v>
      </c>
      <c r="D49" s="15">
        <v>0</v>
      </c>
      <c r="E49" s="15">
        <v>0</v>
      </c>
      <c r="F49" s="15">
        <v>0</v>
      </c>
      <c r="G49" s="15">
        <v>17</v>
      </c>
      <c r="H49" s="15">
        <v>116</v>
      </c>
      <c r="I49" s="17">
        <v>412</v>
      </c>
      <c r="J49" s="16">
        <v>33</v>
      </c>
      <c r="K49" s="18">
        <v>146</v>
      </c>
      <c r="L49" s="18">
        <v>306</v>
      </c>
      <c r="M49" s="17">
        <v>453.0000000000001</v>
      </c>
      <c r="N49" s="17">
        <v>896</v>
      </c>
      <c r="O49" s="17">
        <v>124</v>
      </c>
      <c r="P49" s="19">
        <f t="shared" si="1"/>
        <v>2503</v>
      </c>
      <c r="Q49" s="20"/>
    </row>
    <row r="50" spans="1:16" ht="19.5" customHeight="1">
      <c r="A50" s="13">
        <v>44</v>
      </c>
      <c r="B50" s="14" t="s">
        <v>63</v>
      </c>
      <c r="C50" s="14" t="s">
        <v>64</v>
      </c>
      <c r="D50" s="17">
        <v>0</v>
      </c>
      <c r="E50" s="17">
        <v>0</v>
      </c>
      <c r="F50" s="17">
        <v>2063</v>
      </c>
      <c r="G50" s="16">
        <v>728</v>
      </c>
      <c r="H50" s="17">
        <v>658</v>
      </c>
      <c r="I50" s="17">
        <v>804.0000000000001</v>
      </c>
      <c r="J50" s="16">
        <v>773</v>
      </c>
      <c r="K50" s="18">
        <v>742</v>
      </c>
      <c r="L50" s="18">
        <v>698</v>
      </c>
      <c r="M50" s="17">
        <v>876.0000000000002</v>
      </c>
      <c r="N50" s="17">
        <v>2282.0000000000005</v>
      </c>
      <c r="O50" s="17">
        <v>457.0000000000001</v>
      </c>
      <c r="P50" s="19">
        <f t="shared" si="1"/>
        <v>10081</v>
      </c>
    </row>
    <row r="51" spans="1:16" ht="19.5" customHeight="1">
      <c r="A51" s="13">
        <v>45</v>
      </c>
      <c r="B51" s="14" t="s">
        <v>63</v>
      </c>
      <c r="C51" s="14" t="s">
        <v>63</v>
      </c>
      <c r="D51" s="15">
        <v>145</v>
      </c>
      <c r="E51" s="15">
        <v>105.99999999999999</v>
      </c>
      <c r="F51" s="15">
        <v>1165</v>
      </c>
      <c r="G51" s="16">
        <v>0</v>
      </c>
      <c r="H51" s="15">
        <v>540</v>
      </c>
      <c r="I51" s="16">
        <v>319.00000000000006</v>
      </c>
      <c r="J51" s="16">
        <v>269.00000000000006</v>
      </c>
      <c r="K51" s="18">
        <v>792</v>
      </c>
      <c r="L51" s="18">
        <v>173</v>
      </c>
      <c r="M51" s="17">
        <v>184.00000000000003</v>
      </c>
      <c r="N51" s="17">
        <v>1251</v>
      </c>
      <c r="O51" s="17">
        <v>109</v>
      </c>
      <c r="P51" s="19">
        <f t="shared" si="1"/>
        <v>5053</v>
      </c>
    </row>
    <row r="52" spans="1:17" ht="19.5" customHeight="1">
      <c r="A52" s="13">
        <v>46</v>
      </c>
      <c r="B52" s="14" t="s">
        <v>63</v>
      </c>
      <c r="C52" s="14" t="s">
        <v>65</v>
      </c>
      <c r="D52" s="15">
        <v>0</v>
      </c>
      <c r="E52" s="15">
        <v>0</v>
      </c>
      <c r="F52" s="15">
        <v>0</v>
      </c>
      <c r="G52" s="15">
        <v>305</v>
      </c>
      <c r="H52" s="15">
        <v>275.99999999999994</v>
      </c>
      <c r="I52" s="17">
        <v>689</v>
      </c>
      <c r="J52" s="16">
        <v>450</v>
      </c>
      <c r="K52" s="18">
        <v>582.0000000000002</v>
      </c>
      <c r="L52" s="18">
        <v>990</v>
      </c>
      <c r="M52" s="17">
        <v>403.00000000000006</v>
      </c>
      <c r="N52" s="17">
        <v>1260</v>
      </c>
      <c r="O52" s="17">
        <v>151</v>
      </c>
      <c r="P52" s="19">
        <f t="shared" si="1"/>
        <v>5106</v>
      </c>
      <c r="Q52" s="20"/>
    </row>
    <row r="53" spans="1:16" ht="19.5" customHeight="1">
      <c r="A53" s="13">
        <v>47</v>
      </c>
      <c r="B53" s="14" t="s">
        <v>66</v>
      </c>
      <c r="C53" s="14" t="s">
        <v>66</v>
      </c>
      <c r="D53" s="17">
        <v>158.99999999999997</v>
      </c>
      <c r="E53" s="17">
        <v>60.000000000000014</v>
      </c>
      <c r="F53" s="17">
        <v>163</v>
      </c>
      <c r="G53" s="16">
        <v>0</v>
      </c>
      <c r="H53" s="17">
        <v>214.00000000000003</v>
      </c>
      <c r="I53" s="17">
        <v>398</v>
      </c>
      <c r="J53" s="16">
        <v>82.00000000000001</v>
      </c>
      <c r="K53" s="18">
        <v>0</v>
      </c>
      <c r="L53" s="18">
        <v>150</v>
      </c>
      <c r="M53" s="17">
        <v>1585</v>
      </c>
      <c r="N53" s="17">
        <v>733</v>
      </c>
      <c r="O53" s="17">
        <v>310</v>
      </c>
      <c r="P53" s="19">
        <f t="shared" si="1"/>
        <v>3854</v>
      </c>
    </row>
    <row r="54" spans="1:16" ht="19.5" customHeight="1">
      <c r="A54" s="13">
        <v>48</v>
      </c>
      <c r="B54" s="14" t="s">
        <v>66</v>
      </c>
      <c r="C54" s="14" t="s">
        <v>67</v>
      </c>
      <c r="D54" s="15">
        <v>0</v>
      </c>
      <c r="E54" s="15">
        <v>0</v>
      </c>
      <c r="F54" s="15">
        <v>0</v>
      </c>
      <c r="G54" s="15">
        <v>0</v>
      </c>
      <c r="H54" s="17">
        <v>13.000000000000002</v>
      </c>
      <c r="I54" s="16">
        <v>0</v>
      </c>
      <c r="J54" s="16">
        <v>327.00000000000006</v>
      </c>
      <c r="K54" s="18">
        <v>88</v>
      </c>
      <c r="L54" s="18">
        <v>39</v>
      </c>
      <c r="M54" s="17">
        <v>0</v>
      </c>
      <c r="N54" s="17">
        <v>0</v>
      </c>
      <c r="O54" s="17">
        <v>0</v>
      </c>
      <c r="P54" s="19">
        <f t="shared" si="1"/>
        <v>467.00000000000006</v>
      </c>
    </row>
    <row r="55" spans="1:17" ht="19.5" customHeight="1">
      <c r="A55" s="13">
        <v>49</v>
      </c>
      <c r="B55" s="14" t="s">
        <v>66</v>
      </c>
      <c r="C55" s="14" t="s">
        <v>68</v>
      </c>
      <c r="D55" s="17">
        <v>40</v>
      </c>
      <c r="E55" s="17">
        <v>125.00000000000001</v>
      </c>
      <c r="F55" s="17">
        <v>967.0000000000002</v>
      </c>
      <c r="G55" s="16">
        <v>1305</v>
      </c>
      <c r="H55" s="17">
        <v>102</v>
      </c>
      <c r="I55" s="17">
        <v>1407.0000000000002</v>
      </c>
      <c r="J55" s="16">
        <v>444.00000000000017</v>
      </c>
      <c r="K55" s="18">
        <v>542</v>
      </c>
      <c r="L55" s="18">
        <v>231</v>
      </c>
      <c r="M55" s="17">
        <v>0</v>
      </c>
      <c r="N55" s="17">
        <v>0</v>
      </c>
      <c r="O55" s="17">
        <v>0</v>
      </c>
      <c r="P55" s="19">
        <f t="shared" si="1"/>
        <v>5163</v>
      </c>
      <c r="Q55" s="20"/>
    </row>
    <row r="56" spans="1:16" ht="19.5" customHeight="1">
      <c r="A56" s="13">
        <v>50</v>
      </c>
      <c r="B56" s="14" t="s">
        <v>69</v>
      </c>
      <c r="C56" s="14" t="s">
        <v>70</v>
      </c>
      <c r="D56" s="17">
        <v>0</v>
      </c>
      <c r="E56" s="17">
        <v>48.99999999999999</v>
      </c>
      <c r="F56" s="17">
        <v>380</v>
      </c>
      <c r="G56" s="16">
        <v>0</v>
      </c>
      <c r="H56" s="17">
        <v>0</v>
      </c>
      <c r="I56" s="17">
        <v>3</v>
      </c>
      <c r="J56" s="16">
        <v>0</v>
      </c>
      <c r="K56" s="16">
        <v>57</v>
      </c>
      <c r="L56" s="16">
        <v>101</v>
      </c>
      <c r="M56" s="16">
        <v>328</v>
      </c>
      <c r="N56" s="17">
        <v>193</v>
      </c>
      <c r="O56" s="17">
        <v>250</v>
      </c>
      <c r="P56" s="19">
        <f t="shared" si="1"/>
        <v>1361</v>
      </c>
    </row>
    <row r="57" spans="1:16" ht="19.5" customHeight="1">
      <c r="A57" s="13">
        <v>51</v>
      </c>
      <c r="B57" s="14" t="s">
        <v>69</v>
      </c>
      <c r="C57" s="14" t="s">
        <v>71</v>
      </c>
      <c r="D57" s="15">
        <v>0</v>
      </c>
      <c r="E57" s="15">
        <v>0</v>
      </c>
      <c r="F57" s="15">
        <v>0</v>
      </c>
      <c r="G57" s="15">
        <v>0</v>
      </c>
      <c r="H57" s="17">
        <v>0</v>
      </c>
      <c r="I57" s="17">
        <v>372</v>
      </c>
      <c r="J57" s="16">
        <v>477</v>
      </c>
      <c r="K57" s="18">
        <v>169</v>
      </c>
      <c r="L57" s="18">
        <v>810</v>
      </c>
      <c r="M57" s="17">
        <v>261</v>
      </c>
      <c r="N57" s="17">
        <v>788</v>
      </c>
      <c r="O57" s="17">
        <v>330</v>
      </c>
      <c r="P57" s="19">
        <f t="shared" si="1"/>
        <v>3207</v>
      </c>
    </row>
    <row r="58" spans="1:16" ht="19.5" customHeight="1">
      <c r="A58" s="13">
        <v>52</v>
      </c>
      <c r="B58" s="14" t="s">
        <v>69</v>
      </c>
      <c r="C58" s="14" t="s">
        <v>72</v>
      </c>
      <c r="D58" s="17">
        <v>31</v>
      </c>
      <c r="E58" s="17">
        <v>44</v>
      </c>
      <c r="F58" s="17">
        <v>515</v>
      </c>
      <c r="G58" s="16">
        <v>201</v>
      </c>
      <c r="H58" s="17">
        <v>370</v>
      </c>
      <c r="I58" s="16">
        <v>206</v>
      </c>
      <c r="J58" s="16">
        <v>22</v>
      </c>
      <c r="K58" s="18">
        <v>0</v>
      </c>
      <c r="L58" s="17">
        <v>1561</v>
      </c>
      <c r="M58" s="17">
        <v>561</v>
      </c>
      <c r="N58" s="17">
        <v>1266.0000000000002</v>
      </c>
      <c r="O58" s="17">
        <v>62</v>
      </c>
      <c r="P58" s="19">
        <f t="shared" si="1"/>
        <v>4839</v>
      </c>
    </row>
    <row r="59" spans="1:16" ht="19.5" customHeight="1">
      <c r="A59" s="13">
        <v>53</v>
      </c>
      <c r="B59" s="14" t="s">
        <v>69</v>
      </c>
      <c r="C59" s="14" t="s">
        <v>73</v>
      </c>
      <c r="D59" s="17">
        <v>173</v>
      </c>
      <c r="E59" s="17">
        <v>169</v>
      </c>
      <c r="F59" s="17">
        <v>5684</v>
      </c>
      <c r="G59" s="16">
        <v>1548</v>
      </c>
      <c r="H59" s="16">
        <v>3067.9999999999995</v>
      </c>
      <c r="I59" s="16">
        <v>1263</v>
      </c>
      <c r="J59" s="16">
        <v>1332.9999999999998</v>
      </c>
      <c r="K59" s="18">
        <v>1074.9999999999998</v>
      </c>
      <c r="L59" s="18">
        <v>1973</v>
      </c>
      <c r="M59" s="17">
        <v>1018.9999999999998</v>
      </c>
      <c r="N59" s="17">
        <v>1722</v>
      </c>
      <c r="O59" s="17">
        <v>1038</v>
      </c>
      <c r="P59" s="19">
        <f t="shared" si="1"/>
        <v>20065</v>
      </c>
    </row>
    <row r="60" spans="1:16" ht="19.5" customHeight="1">
      <c r="A60" s="13">
        <v>54</v>
      </c>
      <c r="B60" s="14" t="s">
        <v>69</v>
      </c>
      <c r="C60" s="14" t="s">
        <v>74</v>
      </c>
      <c r="D60" s="17">
        <v>632</v>
      </c>
      <c r="E60" s="17">
        <v>1428</v>
      </c>
      <c r="F60" s="17">
        <v>3834</v>
      </c>
      <c r="G60" s="16">
        <v>250</v>
      </c>
      <c r="H60" s="17">
        <v>986</v>
      </c>
      <c r="I60" s="17">
        <v>656</v>
      </c>
      <c r="J60" s="16">
        <v>342</v>
      </c>
      <c r="K60" s="18">
        <v>1596</v>
      </c>
      <c r="L60" s="18">
        <v>201</v>
      </c>
      <c r="M60" s="17">
        <v>583</v>
      </c>
      <c r="N60" s="17">
        <v>4566.999999999998</v>
      </c>
      <c r="O60" s="17">
        <v>381</v>
      </c>
      <c r="P60" s="19">
        <f t="shared" si="1"/>
        <v>15455.999999999998</v>
      </c>
    </row>
    <row r="61" spans="1:17" ht="19.5" customHeight="1">
      <c r="A61" s="13">
        <v>55</v>
      </c>
      <c r="B61" s="14" t="s">
        <v>69</v>
      </c>
      <c r="C61" s="14" t="s">
        <v>75</v>
      </c>
      <c r="D61" s="17">
        <v>0</v>
      </c>
      <c r="E61" s="17">
        <v>49</v>
      </c>
      <c r="F61" s="17">
        <v>862.0000000000001</v>
      </c>
      <c r="G61" s="16">
        <v>438.99999999999994</v>
      </c>
      <c r="H61" s="17">
        <v>235.99999999999997</v>
      </c>
      <c r="I61" s="16">
        <v>961.0000000000001</v>
      </c>
      <c r="J61" s="16">
        <v>118</v>
      </c>
      <c r="K61" s="18">
        <v>208</v>
      </c>
      <c r="L61" s="18">
        <v>241.99999999999994</v>
      </c>
      <c r="M61" s="17">
        <v>805.9999999999999</v>
      </c>
      <c r="N61" s="17">
        <v>712</v>
      </c>
      <c r="O61" s="17">
        <v>266</v>
      </c>
      <c r="P61" s="19">
        <f t="shared" si="1"/>
        <v>4899</v>
      </c>
      <c r="Q61" s="20"/>
    </row>
    <row r="62" spans="1:17" ht="19.5" customHeight="1">
      <c r="A62" s="13">
        <v>56</v>
      </c>
      <c r="B62" s="14" t="s">
        <v>69</v>
      </c>
      <c r="C62" s="14" t="s">
        <v>76</v>
      </c>
      <c r="D62" s="15">
        <v>0</v>
      </c>
      <c r="E62" s="15">
        <v>0</v>
      </c>
      <c r="F62" s="15">
        <v>0</v>
      </c>
      <c r="G62" s="17">
        <v>0</v>
      </c>
      <c r="H62" s="17">
        <v>51.999999999999986</v>
      </c>
      <c r="I62" s="17">
        <v>1100</v>
      </c>
      <c r="J62" s="16">
        <v>363.00000000000006</v>
      </c>
      <c r="K62" s="18">
        <v>330.00000000000006</v>
      </c>
      <c r="L62" s="18">
        <v>2155.0000000000005</v>
      </c>
      <c r="M62" s="17">
        <v>609</v>
      </c>
      <c r="N62" s="17">
        <v>3693.9999999999995</v>
      </c>
      <c r="O62" s="17">
        <v>1119.9999999999998</v>
      </c>
      <c r="P62" s="19">
        <f t="shared" si="1"/>
        <v>9423</v>
      </c>
      <c r="Q62" s="20"/>
    </row>
    <row r="63" spans="1:17" ht="19.5" customHeight="1">
      <c r="A63" s="13">
        <v>57</v>
      </c>
      <c r="B63" s="14" t="s">
        <v>69</v>
      </c>
      <c r="C63" s="14" t="s">
        <v>77</v>
      </c>
      <c r="D63" s="15">
        <v>0</v>
      </c>
      <c r="E63" s="15">
        <v>0</v>
      </c>
      <c r="F63" s="15">
        <v>0</v>
      </c>
      <c r="G63" s="16">
        <v>69</v>
      </c>
      <c r="H63" s="16">
        <v>0</v>
      </c>
      <c r="I63" s="17">
        <v>204</v>
      </c>
      <c r="J63" s="16">
        <v>157</v>
      </c>
      <c r="K63" s="18">
        <v>463.00000000000006</v>
      </c>
      <c r="L63" s="18">
        <v>241.00000000000003</v>
      </c>
      <c r="M63" s="17">
        <v>284</v>
      </c>
      <c r="N63" s="17">
        <v>921</v>
      </c>
      <c r="O63" s="17">
        <v>246</v>
      </c>
      <c r="P63" s="19">
        <f t="shared" si="1"/>
        <v>2585</v>
      </c>
      <c r="Q63" s="20"/>
    </row>
    <row r="64" spans="1:16" ht="19.5" customHeight="1">
      <c r="A64" s="13">
        <v>58</v>
      </c>
      <c r="B64" s="14" t="s">
        <v>78</v>
      </c>
      <c r="C64" s="14" t="s">
        <v>79</v>
      </c>
      <c r="D64" s="16">
        <v>12</v>
      </c>
      <c r="E64" s="16">
        <v>110.99999999999997</v>
      </c>
      <c r="F64" s="16">
        <v>725</v>
      </c>
      <c r="G64" s="16">
        <v>135</v>
      </c>
      <c r="H64" s="16">
        <v>174</v>
      </c>
      <c r="I64" s="17">
        <v>183.00000000000003</v>
      </c>
      <c r="J64" s="16">
        <v>0</v>
      </c>
      <c r="K64" s="18">
        <v>307</v>
      </c>
      <c r="L64" s="18">
        <v>1021.9999999999998</v>
      </c>
      <c r="M64" s="17">
        <v>355.00000000000006</v>
      </c>
      <c r="N64" s="17">
        <v>1116</v>
      </c>
      <c r="O64" s="17">
        <v>88</v>
      </c>
      <c r="P64" s="19">
        <f t="shared" si="1"/>
        <v>4228</v>
      </c>
    </row>
    <row r="65" spans="1:16" ht="19.5" customHeight="1">
      <c r="A65" s="13">
        <v>59</v>
      </c>
      <c r="B65" s="14" t="s">
        <v>78</v>
      </c>
      <c r="C65" s="14" t="s">
        <v>80</v>
      </c>
      <c r="D65" s="17">
        <v>24</v>
      </c>
      <c r="E65" s="17">
        <v>85</v>
      </c>
      <c r="F65" s="17">
        <v>3155.9999999999995</v>
      </c>
      <c r="G65" s="16">
        <v>80</v>
      </c>
      <c r="H65" s="16">
        <v>70</v>
      </c>
      <c r="I65" s="17">
        <v>238</v>
      </c>
      <c r="J65" s="16">
        <v>174</v>
      </c>
      <c r="K65" s="18">
        <v>189</v>
      </c>
      <c r="L65" s="18">
        <v>234</v>
      </c>
      <c r="M65" s="15">
        <v>167</v>
      </c>
      <c r="N65" s="15">
        <v>170</v>
      </c>
      <c r="O65" s="15">
        <v>39</v>
      </c>
      <c r="P65" s="19">
        <f t="shared" si="1"/>
        <v>4626</v>
      </c>
    </row>
    <row r="66" spans="1:16" ht="19.5" customHeight="1">
      <c r="A66" s="13">
        <v>60</v>
      </c>
      <c r="B66" s="14" t="s">
        <v>78</v>
      </c>
      <c r="C66" s="14" t="s">
        <v>81</v>
      </c>
      <c r="D66" s="15">
        <v>0</v>
      </c>
      <c r="E66" s="15">
        <v>0</v>
      </c>
      <c r="F66" s="15">
        <v>0</v>
      </c>
      <c r="G66" s="15">
        <v>174</v>
      </c>
      <c r="H66" s="17">
        <v>0</v>
      </c>
      <c r="I66" s="17">
        <v>158</v>
      </c>
      <c r="J66" s="16">
        <v>1259</v>
      </c>
      <c r="K66" s="18">
        <v>236.99999999999997</v>
      </c>
      <c r="L66" s="18">
        <v>185</v>
      </c>
      <c r="M66" s="17">
        <v>423</v>
      </c>
      <c r="N66" s="17">
        <v>804</v>
      </c>
      <c r="O66" s="17">
        <v>647</v>
      </c>
      <c r="P66" s="19">
        <f t="shared" si="1"/>
        <v>3887</v>
      </c>
    </row>
    <row r="67" spans="1:17" ht="19.5" customHeight="1">
      <c r="A67" s="13">
        <v>61</v>
      </c>
      <c r="B67" s="14" t="s">
        <v>78</v>
      </c>
      <c r="C67" s="14" t="s">
        <v>82</v>
      </c>
      <c r="D67" s="17">
        <v>95</v>
      </c>
      <c r="E67" s="17">
        <v>100</v>
      </c>
      <c r="F67" s="16">
        <v>3151.9999999999995</v>
      </c>
      <c r="G67" s="16">
        <v>67</v>
      </c>
      <c r="H67" s="16">
        <v>197</v>
      </c>
      <c r="I67" s="17">
        <v>375</v>
      </c>
      <c r="J67" s="16">
        <v>131</v>
      </c>
      <c r="K67" s="18">
        <v>195.99999999999997</v>
      </c>
      <c r="L67" s="18">
        <v>139</v>
      </c>
      <c r="M67" s="15">
        <v>332</v>
      </c>
      <c r="N67" s="15">
        <v>1560</v>
      </c>
      <c r="O67" s="15">
        <v>0</v>
      </c>
      <c r="P67" s="19">
        <f t="shared" si="1"/>
        <v>6344</v>
      </c>
      <c r="Q67" s="20"/>
    </row>
    <row r="68" spans="1:17" ht="19.5" customHeight="1">
      <c r="A68" s="13">
        <v>62</v>
      </c>
      <c r="B68" s="14" t="s">
        <v>78</v>
      </c>
      <c r="C68" s="14" t="s">
        <v>83</v>
      </c>
      <c r="D68" s="15">
        <v>0</v>
      </c>
      <c r="E68" s="15">
        <v>0</v>
      </c>
      <c r="F68" s="15">
        <v>0</v>
      </c>
      <c r="G68" s="15">
        <v>0</v>
      </c>
      <c r="H68" s="15">
        <v>12</v>
      </c>
      <c r="I68" s="15">
        <v>135</v>
      </c>
      <c r="J68" s="16">
        <v>150</v>
      </c>
      <c r="K68" s="18">
        <v>168</v>
      </c>
      <c r="L68" s="18">
        <v>282</v>
      </c>
      <c r="M68" s="17">
        <v>227</v>
      </c>
      <c r="N68" s="17">
        <v>881</v>
      </c>
      <c r="O68" s="17">
        <v>24</v>
      </c>
      <c r="P68" s="19">
        <f t="shared" si="1"/>
        <v>1879</v>
      </c>
      <c r="Q68" s="20"/>
    </row>
    <row r="69" spans="1:17" ht="19.5" customHeight="1">
      <c r="A69" s="13">
        <v>63</v>
      </c>
      <c r="B69" s="14" t="s">
        <v>78</v>
      </c>
      <c r="C69" s="14" t="s">
        <v>84</v>
      </c>
      <c r="D69" s="17">
        <v>107</v>
      </c>
      <c r="E69" s="17">
        <v>291</v>
      </c>
      <c r="F69" s="17">
        <v>2959.0000000000005</v>
      </c>
      <c r="G69" s="16">
        <v>696</v>
      </c>
      <c r="H69" s="16">
        <v>754</v>
      </c>
      <c r="I69" s="16">
        <v>395.0000000000001</v>
      </c>
      <c r="J69" s="16">
        <v>822.9999999999999</v>
      </c>
      <c r="K69" s="16">
        <v>673</v>
      </c>
      <c r="L69" s="18">
        <v>701</v>
      </c>
      <c r="M69" s="17">
        <v>692.0000000000001</v>
      </c>
      <c r="N69" s="17">
        <v>861.9999999999999</v>
      </c>
      <c r="O69" s="17">
        <v>437</v>
      </c>
      <c r="P69" s="19">
        <f t="shared" si="1"/>
        <v>9390</v>
      </c>
      <c r="Q69" s="20"/>
    </row>
    <row r="70" spans="1:16" ht="19.5" customHeight="1">
      <c r="A70" s="13">
        <v>64</v>
      </c>
      <c r="B70" s="14" t="s">
        <v>85</v>
      </c>
      <c r="C70" s="14" t="s">
        <v>86</v>
      </c>
      <c r="D70" s="17">
        <v>0</v>
      </c>
      <c r="E70" s="17">
        <v>0</v>
      </c>
      <c r="F70" s="17">
        <v>3397</v>
      </c>
      <c r="G70" s="16">
        <v>260</v>
      </c>
      <c r="H70" s="17">
        <v>1433.9999999999998</v>
      </c>
      <c r="I70" s="17">
        <v>160</v>
      </c>
      <c r="J70" s="16">
        <v>234.99999999999997</v>
      </c>
      <c r="K70" s="18">
        <v>4724</v>
      </c>
      <c r="L70" s="18">
        <v>1033</v>
      </c>
      <c r="M70" s="17">
        <v>1469</v>
      </c>
      <c r="N70" s="17">
        <v>4184</v>
      </c>
      <c r="O70" s="17">
        <v>260</v>
      </c>
      <c r="P70" s="19">
        <f t="shared" si="1"/>
        <v>17156</v>
      </c>
    </row>
    <row r="71" spans="1:16" ht="19.5" customHeight="1">
      <c r="A71" s="13">
        <v>65</v>
      </c>
      <c r="B71" s="14" t="s">
        <v>85</v>
      </c>
      <c r="C71" s="14" t="s">
        <v>87</v>
      </c>
      <c r="D71" s="17">
        <v>145</v>
      </c>
      <c r="E71" s="17">
        <v>119</v>
      </c>
      <c r="F71" s="17">
        <v>518.9999999999999</v>
      </c>
      <c r="G71" s="16">
        <v>383.00000000000006</v>
      </c>
      <c r="H71" s="17">
        <v>741.0000000000001</v>
      </c>
      <c r="I71" s="17">
        <v>1604.0000000000002</v>
      </c>
      <c r="J71" s="16">
        <v>883</v>
      </c>
      <c r="K71" s="18">
        <v>181</v>
      </c>
      <c r="L71" s="18">
        <v>333</v>
      </c>
      <c r="M71" s="17">
        <v>177</v>
      </c>
      <c r="N71" s="17">
        <v>0</v>
      </c>
      <c r="O71" s="17">
        <v>0</v>
      </c>
      <c r="P71" s="19">
        <f aca="true" t="shared" si="2" ref="P71:P102">SUM(D71:O71)</f>
        <v>5085</v>
      </c>
    </row>
    <row r="72" spans="1:16" ht="19.5" customHeight="1">
      <c r="A72" s="13">
        <v>66</v>
      </c>
      <c r="B72" s="14" t="s">
        <v>85</v>
      </c>
      <c r="C72" s="14" t="s">
        <v>85</v>
      </c>
      <c r="D72" s="17">
        <v>53</v>
      </c>
      <c r="E72" s="17">
        <v>38</v>
      </c>
      <c r="F72" s="17">
        <v>396</v>
      </c>
      <c r="G72" s="16">
        <v>107</v>
      </c>
      <c r="H72" s="17">
        <v>585</v>
      </c>
      <c r="I72" s="16">
        <v>446</v>
      </c>
      <c r="J72" s="16">
        <v>159</v>
      </c>
      <c r="K72" s="18">
        <v>538</v>
      </c>
      <c r="L72" s="18">
        <v>958</v>
      </c>
      <c r="M72" s="17">
        <v>0</v>
      </c>
      <c r="N72" s="17">
        <v>1376</v>
      </c>
      <c r="O72" s="17">
        <v>123</v>
      </c>
      <c r="P72" s="19">
        <f t="shared" si="2"/>
        <v>4779</v>
      </c>
    </row>
    <row r="73" spans="1:16" ht="19.5" customHeight="1">
      <c r="A73" s="13">
        <v>67</v>
      </c>
      <c r="B73" s="14" t="s">
        <v>88</v>
      </c>
      <c r="C73" s="14" t="s">
        <v>89</v>
      </c>
      <c r="D73" s="17">
        <v>155.00000000000003</v>
      </c>
      <c r="E73" s="17">
        <v>200.99999999999997</v>
      </c>
      <c r="F73" s="16">
        <v>445</v>
      </c>
      <c r="G73" s="16">
        <v>200</v>
      </c>
      <c r="H73" s="17">
        <v>430.00000000000006</v>
      </c>
      <c r="I73" s="17">
        <v>2140.9999999999995</v>
      </c>
      <c r="J73" s="16">
        <v>3634</v>
      </c>
      <c r="K73" s="18">
        <v>0</v>
      </c>
      <c r="L73" s="18">
        <v>149.99999999999997</v>
      </c>
      <c r="M73" s="17">
        <v>361.9999999999999</v>
      </c>
      <c r="N73" s="17">
        <v>695.0000000000001</v>
      </c>
      <c r="O73" s="17">
        <v>432.00000000000006</v>
      </c>
      <c r="P73" s="19">
        <f t="shared" si="2"/>
        <v>8845</v>
      </c>
    </row>
    <row r="74" spans="1:16" ht="19.5" customHeight="1">
      <c r="A74" s="13">
        <v>68</v>
      </c>
      <c r="B74" s="14" t="s">
        <v>88</v>
      </c>
      <c r="C74" s="14" t="s">
        <v>90</v>
      </c>
      <c r="D74" s="16">
        <v>18</v>
      </c>
      <c r="E74" s="16">
        <v>123.00000000000001</v>
      </c>
      <c r="F74" s="16">
        <v>1047</v>
      </c>
      <c r="G74" s="16">
        <v>137</v>
      </c>
      <c r="H74" s="16">
        <v>470</v>
      </c>
      <c r="I74" s="17">
        <v>790</v>
      </c>
      <c r="J74" s="16">
        <v>783.0000000000001</v>
      </c>
      <c r="K74" s="18">
        <v>423</v>
      </c>
      <c r="L74" s="18">
        <v>1324</v>
      </c>
      <c r="M74" s="17">
        <v>185</v>
      </c>
      <c r="N74" s="17">
        <v>681</v>
      </c>
      <c r="O74" s="17">
        <v>42</v>
      </c>
      <c r="P74" s="19">
        <f t="shared" si="2"/>
        <v>6023</v>
      </c>
    </row>
    <row r="75" spans="1:16" ht="19.5" customHeight="1">
      <c r="A75" s="13">
        <v>69</v>
      </c>
      <c r="B75" s="14" t="s">
        <v>88</v>
      </c>
      <c r="C75" s="14" t="s">
        <v>91</v>
      </c>
      <c r="D75" s="17">
        <v>48</v>
      </c>
      <c r="E75" s="17">
        <v>246</v>
      </c>
      <c r="F75" s="17">
        <v>3046</v>
      </c>
      <c r="G75" s="16">
        <v>44</v>
      </c>
      <c r="H75" s="17">
        <v>91</v>
      </c>
      <c r="I75" s="16">
        <v>1222</v>
      </c>
      <c r="J75" s="16">
        <v>264</v>
      </c>
      <c r="K75" s="16">
        <v>487.9999999999999</v>
      </c>
      <c r="L75" s="18">
        <v>1227</v>
      </c>
      <c r="M75" s="17">
        <v>348.00000000000006</v>
      </c>
      <c r="N75" s="17">
        <v>1193</v>
      </c>
      <c r="O75" s="17">
        <v>54</v>
      </c>
      <c r="P75" s="19">
        <f t="shared" si="2"/>
        <v>8271</v>
      </c>
    </row>
    <row r="76" spans="1:16" ht="19.5" customHeight="1">
      <c r="A76" s="13">
        <v>70</v>
      </c>
      <c r="B76" s="14" t="s">
        <v>88</v>
      </c>
      <c r="C76" s="14" t="s">
        <v>92</v>
      </c>
      <c r="D76" s="16">
        <v>71</v>
      </c>
      <c r="E76" s="16">
        <v>193</v>
      </c>
      <c r="F76" s="16">
        <v>2055.0000000000005</v>
      </c>
      <c r="G76" s="16">
        <v>0</v>
      </c>
      <c r="H76" s="16">
        <v>0</v>
      </c>
      <c r="I76" s="17">
        <v>43</v>
      </c>
      <c r="J76" s="16">
        <v>0</v>
      </c>
      <c r="K76" s="18">
        <v>459.00000000000006</v>
      </c>
      <c r="L76" s="18">
        <v>417</v>
      </c>
      <c r="M76" s="17">
        <v>152</v>
      </c>
      <c r="N76" s="17">
        <v>1719</v>
      </c>
      <c r="O76" s="17">
        <v>1132</v>
      </c>
      <c r="P76" s="19">
        <f t="shared" si="2"/>
        <v>6241</v>
      </c>
    </row>
    <row r="77" spans="1:18" s="20" customFormat="1" ht="19.5" customHeight="1">
      <c r="A77" s="13">
        <v>71</v>
      </c>
      <c r="B77" s="14" t="s">
        <v>88</v>
      </c>
      <c r="C77" s="14" t="s">
        <v>93</v>
      </c>
      <c r="D77" s="17">
        <v>161</v>
      </c>
      <c r="E77" s="17">
        <v>154</v>
      </c>
      <c r="F77" s="17">
        <v>617</v>
      </c>
      <c r="G77" s="16">
        <v>431.00000000000006</v>
      </c>
      <c r="H77" s="17">
        <v>540</v>
      </c>
      <c r="I77" s="17">
        <v>1305</v>
      </c>
      <c r="J77" s="16">
        <v>768</v>
      </c>
      <c r="K77" s="18">
        <v>270</v>
      </c>
      <c r="L77" s="18">
        <v>0</v>
      </c>
      <c r="M77" s="15">
        <v>0</v>
      </c>
      <c r="N77" s="15">
        <v>0</v>
      </c>
      <c r="O77" s="15">
        <v>0</v>
      </c>
      <c r="P77" s="19">
        <f t="shared" si="2"/>
        <v>4246</v>
      </c>
      <c r="Q77" s="2"/>
      <c r="R77" s="2"/>
    </row>
    <row r="78" spans="1:18" s="20" customFormat="1" ht="19.5" customHeight="1">
      <c r="A78" s="13">
        <v>72</v>
      </c>
      <c r="B78" s="14" t="s">
        <v>88</v>
      </c>
      <c r="C78" s="14" t="s">
        <v>94</v>
      </c>
      <c r="D78" s="15">
        <v>0</v>
      </c>
      <c r="E78" s="15">
        <v>0</v>
      </c>
      <c r="F78" s="15">
        <v>0</v>
      </c>
      <c r="G78" s="15">
        <v>0</v>
      </c>
      <c r="H78" s="17">
        <v>59</v>
      </c>
      <c r="I78" s="15">
        <v>99</v>
      </c>
      <c r="J78" s="16">
        <v>572</v>
      </c>
      <c r="K78" s="18">
        <v>111.99999999999999</v>
      </c>
      <c r="L78" s="18">
        <v>315</v>
      </c>
      <c r="M78" s="17">
        <v>211</v>
      </c>
      <c r="N78" s="17">
        <v>1209</v>
      </c>
      <c r="O78" s="17">
        <v>255</v>
      </c>
      <c r="P78" s="19">
        <f t="shared" si="2"/>
        <v>2832</v>
      </c>
      <c r="Q78" s="2"/>
      <c r="R78" s="2"/>
    </row>
    <row r="79" spans="1:18" s="20" customFormat="1" ht="19.5" customHeight="1">
      <c r="A79" s="13">
        <v>73</v>
      </c>
      <c r="B79" s="14" t="s">
        <v>88</v>
      </c>
      <c r="C79" s="14" t="s">
        <v>95</v>
      </c>
      <c r="D79" s="15">
        <v>0</v>
      </c>
      <c r="E79" s="15">
        <v>0</v>
      </c>
      <c r="F79" s="15">
        <v>0</v>
      </c>
      <c r="G79" s="15">
        <v>19</v>
      </c>
      <c r="H79" s="15">
        <v>0</v>
      </c>
      <c r="I79" s="15">
        <v>186</v>
      </c>
      <c r="J79" s="16">
        <v>971.0000000000001</v>
      </c>
      <c r="K79" s="17">
        <v>398</v>
      </c>
      <c r="L79" s="17">
        <v>623</v>
      </c>
      <c r="M79" s="17">
        <v>137</v>
      </c>
      <c r="N79" s="17">
        <v>880</v>
      </c>
      <c r="O79" s="17">
        <v>189</v>
      </c>
      <c r="P79" s="19">
        <f t="shared" si="2"/>
        <v>3403</v>
      </c>
      <c r="Q79" s="2"/>
      <c r="R79" s="2"/>
    </row>
    <row r="80" spans="1:18" s="20" customFormat="1" ht="19.5" customHeight="1">
      <c r="A80" s="13">
        <v>74</v>
      </c>
      <c r="B80" s="14" t="s">
        <v>88</v>
      </c>
      <c r="C80" s="14" t="s">
        <v>96</v>
      </c>
      <c r="D80" s="15">
        <v>0</v>
      </c>
      <c r="E80" s="15">
        <v>0</v>
      </c>
      <c r="F80" s="16">
        <v>0</v>
      </c>
      <c r="G80" s="16">
        <v>489</v>
      </c>
      <c r="H80" s="16">
        <v>1079</v>
      </c>
      <c r="I80" s="17">
        <v>1666.0000000000002</v>
      </c>
      <c r="J80" s="16">
        <v>404</v>
      </c>
      <c r="K80" s="18">
        <v>286.0000000000001</v>
      </c>
      <c r="L80" s="18">
        <v>735</v>
      </c>
      <c r="M80" s="17">
        <v>449</v>
      </c>
      <c r="N80" s="17">
        <v>775.9999999999999</v>
      </c>
      <c r="O80" s="17">
        <v>399</v>
      </c>
      <c r="P80" s="19">
        <f t="shared" si="2"/>
        <v>6283</v>
      </c>
      <c r="Q80" s="2"/>
      <c r="R80" s="2"/>
    </row>
    <row r="81" spans="1:18" s="20" customFormat="1" ht="19.5" customHeight="1">
      <c r="A81" s="13">
        <v>75</v>
      </c>
      <c r="B81" s="14" t="s">
        <v>88</v>
      </c>
      <c r="C81" s="14" t="s">
        <v>97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7">
        <v>93</v>
      </c>
      <c r="J81" s="16">
        <v>249</v>
      </c>
      <c r="K81" s="18">
        <v>325</v>
      </c>
      <c r="L81" s="18">
        <v>291</v>
      </c>
      <c r="M81" s="17">
        <v>348</v>
      </c>
      <c r="N81" s="17">
        <v>207</v>
      </c>
      <c r="O81" s="17">
        <v>393</v>
      </c>
      <c r="P81" s="19">
        <f t="shared" si="2"/>
        <v>1906</v>
      </c>
      <c r="Q81" s="2"/>
      <c r="R81" s="2"/>
    </row>
    <row r="82" spans="1:18" s="20" customFormat="1" ht="19.5" customHeight="1">
      <c r="A82" s="13">
        <v>76</v>
      </c>
      <c r="B82" s="14" t="s">
        <v>88</v>
      </c>
      <c r="C82" s="14" t="s">
        <v>88</v>
      </c>
      <c r="D82" s="17">
        <v>78</v>
      </c>
      <c r="E82" s="17">
        <v>163</v>
      </c>
      <c r="F82" s="17">
        <v>446.99999999999994</v>
      </c>
      <c r="G82" s="16">
        <v>1161</v>
      </c>
      <c r="H82" s="17">
        <v>1406</v>
      </c>
      <c r="I82" s="17">
        <v>942.9999999999999</v>
      </c>
      <c r="J82" s="16">
        <v>646.9999999999999</v>
      </c>
      <c r="K82" s="18">
        <v>213.99999999999997</v>
      </c>
      <c r="L82" s="18">
        <v>4388</v>
      </c>
      <c r="M82" s="17">
        <v>1265</v>
      </c>
      <c r="N82" s="17">
        <v>995</v>
      </c>
      <c r="O82" s="17">
        <v>621</v>
      </c>
      <c r="P82" s="19">
        <f t="shared" si="2"/>
        <v>12328</v>
      </c>
      <c r="Q82" s="2"/>
      <c r="R82" s="2"/>
    </row>
    <row r="83" spans="1:18" s="20" customFormat="1" ht="19.5" customHeight="1">
      <c r="A83" s="13">
        <v>77</v>
      </c>
      <c r="B83" s="14" t="s">
        <v>88</v>
      </c>
      <c r="C83" s="14" t="s">
        <v>98</v>
      </c>
      <c r="D83" s="17">
        <v>21</v>
      </c>
      <c r="E83" s="17">
        <v>0</v>
      </c>
      <c r="F83" s="17">
        <v>202</v>
      </c>
      <c r="G83" s="16">
        <v>485.00000000000006</v>
      </c>
      <c r="H83" s="17">
        <v>716</v>
      </c>
      <c r="I83" s="16">
        <v>732</v>
      </c>
      <c r="J83" s="16">
        <v>1384</v>
      </c>
      <c r="K83" s="16">
        <v>643.0000000000001</v>
      </c>
      <c r="L83" s="18">
        <v>808</v>
      </c>
      <c r="M83" s="17">
        <v>802</v>
      </c>
      <c r="N83" s="17">
        <v>949</v>
      </c>
      <c r="O83" s="17">
        <v>223</v>
      </c>
      <c r="P83" s="19">
        <f t="shared" si="2"/>
        <v>6965</v>
      </c>
      <c r="Q83" s="2"/>
      <c r="R83" s="2"/>
    </row>
    <row r="84" spans="1:18" s="20" customFormat="1" ht="19.5" customHeight="1">
      <c r="A84" s="13">
        <v>78</v>
      </c>
      <c r="B84" s="14" t="s">
        <v>88</v>
      </c>
      <c r="C84" s="14" t="s">
        <v>99</v>
      </c>
      <c r="D84" s="17">
        <v>0</v>
      </c>
      <c r="E84" s="17">
        <v>115</v>
      </c>
      <c r="F84" s="17">
        <v>1575</v>
      </c>
      <c r="G84" s="16">
        <v>723</v>
      </c>
      <c r="H84" s="17">
        <v>321</v>
      </c>
      <c r="I84" s="17">
        <v>629</v>
      </c>
      <c r="J84" s="16">
        <v>1349.9999999999998</v>
      </c>
      <c r="K84" s="18">
        <v>297</v>
      </c>
      <c r="L84" s="18">
        <v>925</v>
      </c>
      <c r="M84" s="17">
        <v>803.9999999999999</v>
      </c>
      <c r="N84" s="17">
        <v>318</v>
      </c>
      <c r="O84" s="17">
        <v>642</v>
      </c>
      <c r="P84" s="19">
        <f t="shared" si="2"/>
        <v>7699</v>
      </c>
      <c r="Q84" s="2"/>
      <c r="R84" s="2"/>
    </row>
    <row r="85" spans="1:18" s="20" customFormat="1" ht="19.5" customHeight="1">
      <c r="A85" s="13">
        <v>79</v>
      </c>
      <c r="B85" s="14" t="s">
        <v>88</v>
      </c>
      <c r="C85" s="14" t="s">
        <v>100</v>
      </c>
      <c r="D85" s="17">
        <v>134</v>
      </c>
      <c r="E85" s="17">
        <v>149</v>
      </c>
      <c r="F85" s="17">
        <v>496</v>
      </c>
      <c r="G85" s="16">
        <v>153</v>
      </c>
      <c r="H85" s="17">
        <v>191</v>
      </c>
      <c r="I85" s="17">
        <v>458</v>
      </c>
      <c r="J85" s="16">
        <v>152</v>
      </c>
      <c r="K85" s="18">
        <v>190</v>
      </c>
      <c r="L85" s="18">
        <v>221.00000000000003</v>
      </c>
      <c r="M85" s="17">
        <v>56</v>
      </c>
      <c r="N85" s="17">
        <v>539</v>
      </c>
      <c r="O85" s="17">
        <v>27</v>
      </c>
      <c r="P85" s="19">
        <f t="shared" si="2"/>
        <v>2766</v>
      </c>
      <c r="R85" s="2"/>
    </row>
    <row r="86" spans="1:18" s="20" customFormat="1" ht="19.5" customHeight="1">
      <c r="A86" s="13">
        <v>80</v>
      </c>
      <c r="B86" s="14" t="s">
        <v>88</v>
      </c>
      <c r="C86" s="14" t="s">
        <v>101</v>
      </c>
      <c r="D86" s="17">
        <v>16</v>
      </c>
      <c r="E86" s="17">
        <v>282</v>
      </c>
      <c r="F86" s="17">
        <v>451.99999999999994</v>
      </c>
      <c r="G86" s="16">
        <v>416</v>
      </c>
      <c r="H86" s="16">
        <v>665</v>
      </c>
      <c r="I86" s="16">
        <v>564</v>
      </c>
      <c r="J86" s="16">
        <v>325</v>
      </c>
      <c r="K86" s="18">
        <v>269</v>
      </c>
      <c r="L86" s="18">
        <v>615.0000000000001</v>
      </c>
      <c r="M86" s="17">
        <v>276</v>
      </c>
      <c r="N86" s="17">
        <v>1525.9999999999998</v>
      </c>
      <c r="O86" s="17">
        <v>256.99999999999994</v>
      </c>
      <c r="P86" s="19">
        <f t="shared" si="2"/>
        <v>5663</v>
      </c>
      <c r="R86" s="2"/>
    </row>
    <row r="87" spans="1:18" s="20" customFormat="1" ht="19.5" customHeight="1">
      <c r="A87" s="13">
        <v>81</v>
      </c>
      <c r="B87" s="14" t="s">
        <v>88</v>
      </c>
      <c r="C87" s="14" t="s">
        <v>102</v>
      </c>
      <c r="D87" s="17">
        <v>0</v>
      </c>
      <c r="E87" s="17">
        <v>0</v>
      </c>
      <c r="F87" s="17">
        <v>138</v>
      </c>
      <c r="G87" s="16">
        <v>362</v>
      </c>
      <c r="H87" s="17">
        <v>651</v>
      </c>
      <c r="I87" s="17">
        <v>250</v>
      </c>
      <c r="J87" s="16">
        <v>199</v>
      </c>
      <c r="K87" s="16">
        <v>627</v>
      </c>
      <c r="L87" s="16">
        <v>931.0000000000001</v>
      </c>
      <c r="M87" s="16">
        <v>243</v>
      </c>
      <c r="N87" s="17">
        <v>899.0000000000001</v>
      </c>
      <c r="O87" s="17">
        <v>840</v>
      </c>
      <c r="P87" s="19">
        <f t="shared" si="2"/>
        <v>5140</v>
      </c>
      <c r="R87" s="2"/>
    </row>
    <row r="88" spans="1:18" s="20" customFormat="1" ht="19.5" customHeight="1">
      <c r="A88" s="13">
        <v>82</v>
      </c>
      <c r="B88" s="14" t="s">
        <v>88</v>
      </c>
      <c r="C88" s="14" t="s">
        <v>103</v>
      </c>
      <c r="D88" s="17">
        <v>0</v>
      </c>
      <c r="E88" s="17">
        <v>170</v>
      </c>
      <c r="F88" s="17">
        <v>1438.9999999999998</v>
      </c>
      <c r="G88" s="16">
        <v>0</v>
      </c>
      <c r="H88" s="17">
        <v>0</v>
      </c>
      <c r="I88" s="17">
        <v>0</v>
      </c>
      <c r="J88" s="16">
        <v>283</v>
      </c>
      <c r="K88" s="18">
        <v>866.9999999999999</v>
      </c>
      <c r="L88" s="18">
        <v>933.9999999999999</v>
      </c>
      <c r="M88" s="17">
        <v>1824</v>
      </c>
      <c r="N88" s="17">
        <v>8519</v>
      </c>
      <c r="O88" s="17">
        <v>490</v>
      </c>
      <c r="P88" s="19">
        <f t="shared" si="2"/>
        <v>14526</v>
      </c>
      <c r="R88" s="2"/>
    </row>
    <row r="89" spans="1:18" s="20" customFormat="1" ht="19.5" customHeight="1">
      <c r="A89" s="13">
        <v>83</v>
      </c>
      <c r="B89" s="14" t="s">
        <v>88</v>
      </c>
      <c r="C89" s="14" t="s">
        <v>104</v>
      </c>
      <c r="D89" s="17">
        <v>5</v>
      </c>
      <c r="E89" s="17">
        <v>540</v>
      </c>
      <c r="F89" s="17">
        <v>183</v>
      </c>
      <c r="G89" s="16">
        <v>170</v>
      </c>
      <c r="H89" s="17">
        <v>90</v>
      </c>
      <c r="I89" s="17">
        <v>115</v>
      </c>
      <c r="J89" s="16">
        <v>0</v>
      </c>
      <c r="K89" s="18">
        <v>328</v>
      </c>
      <c r="L89" s="18">
        <v>483</v>
      </c>
      <c r="M89" s="17">
        <v>327.00000000000006</v>
      </c>
      <c r="N89" s="17">
        <v>581</v>
      </c>
      <c r="O89" s="17">
        <v>46</v>
      </c>
      <c r="P89" s="19">
        <f t="shared" si="2"/>
        <v>2868</v>
      </c>
      <c r="R89" s="2"/>
    </row>
    <row r="90" spans="1:18" s="20" customFormat="1" ht="19.5" customHeight="1">
      <c r="A90" s="13">
        <v>84</v>
      </c>
      <c r="B90" s="14" t="s">
        <v>88</v>
      </c>
      <c r="C90" s="14" t="s">
        <v>105</v>
      </c>
      <c r="D90" s="17">
        <v>164</v>
      </c>
      <c r="E90" s="17">
        <v>0</v>
      </c>
      <c r="F90" s="17">
        <v>989</v>
      </c>
      <c r="G90" s="16">
        <v>349</v>
      </c>
      <c r="H90" s="17">
        <v>535</v>
      </c>
      <c r="I90" s="17">
        <v>438.99999999999994</v>
      </c>
      <c r="J90" s="16">
        <v>241.00000000000006</v>
      </c>
      <c r="K90" s="18">
        <v>396</v>
      </c>
      <c r="L90" s="18">
        <v>501</v>
      </c>
      <c r="M90" s="17">
        <v>269</v>
      </c>
      <c r="N90" s="17">
        <v>92</v>
      </c>
      <c r="O90" s="17">
        <v>80</v>
      </c>
      <c r="P90" s="19">
        <f t="shared" si="2"/>
        <v>4055</v>
      </c>
      <c r="R90" s="2"/>
    </row>
    <row r="91" spans="1:18" s="20" customFormat="1" ht="19.5" customHeight="1">
      <c r="A91" s="13">
        <v>85</v>
      </c>
      <c r="B91" s="14" t="s">
        <v>88</v>
      </c>
      <c r="C91" s="14" t="s">
        <v>106</v>
      </c>
      <c r="D91" s="17">
        <v>16</v>
      </c>
      <c r="E91" s="17">
        <v>109</v>
      </c>
      <c r="F91" s="17">
        <v>1401</v>
      </c>
      <c r="G91" s="16">
        <v>243.99999999999997</v>
      </c>
      <c r="H91" s="17">
        <v>243</v>
      </c>
      <c r="I91" s="17">
        <v>0</v>
      </c>
      <c r="J91" s="16">
        <v>309</v>
      </c>
      <c r="K91" s="18">
        <v>0</v>
      </c>
      <c r="L91" s="18">
        <v>1061</v>
      </c>
      <c r="M91" s="17">
        <v>171.00000000000003</v>
      </c>
      <c r="N91" s="17">
        <v>517</v>
      </c>
      <c r="O91" s="17">
        <v>397</v>
      </c>
      <c r="P91" s="19">
        <f t="shared" si="2"/>
        <v>4468</v>
      </c>
      <c r="R91" s="2"/>
    </row>
    <row r="92" spans="1:18" s="20" customFormat="1" ht="19.5" customHeight="1">
      <c r="A92" s="13">
        <v>86</v>
      </c>
      <c r="B92" s="14" t="s">
        <v>88</v>
      </c>
      <c r="C92" s="14" t="s">
        <v>107</v>
      </c>
      <c r="D92" s="17">
        <v>156</v>
      </c>
      <c r="E92" s="17">
        <v>149</v>
      </c>
      <c r="F92" s="17">
        <v>841</v>
      </c>
      <c r="G92" s="16">
        <v>364</v>
      </c>
      <c r="H92" s="17">
        <v>232</v>
      </c>
      <c r="I92" s="17">
        <v>515</v>
      </c>
      <c r="J92" s="16">
        <v>521</v>
      </c>
      <c r="K92" s="18">
        <v>150</v>
      </c>
      <c r="L92" s="18">
        <v>1604.0000000000002</v>
      </c>
      <c r="M92" s="17">
        <v>3234.9999999999995</v>
      </c>
      <c r="N92" s="17">
        <v>715</v>
      </c>
      <c r="O92" s="17">
        <v>141</v>
      </c>
      <c r="P92" s="19">
        <f t="shared" si="2"/>
        <v>8623</v>
      </c>
      <c r="R92" s="2"/>
    </row>
    <row r="93" spans="1:18" s="20" customFormat="1" ht="19.5" customHeight="1">
      <c r="A93" s="13">
        <v>87</v>
      </c>
      <c r="B93" s="14" t="s">
        <v>88</v>
      </c>
      <c r="C93" s="14" t="s">
        <v>108</v>
      </c>
      <c r="D93" s="15">
        <v>0</v>
      </c>
      <c r="E93" s="15">
        <v>0</v>
      </c>
      <c r="F93" s="15">
        <v>0</v>
      </c>
      <c r="G93" s="15">
        <v>0</v>
      </c>
      <c r="H93" s="16">
        <v>19</v>
      </c>
      <c r="I93" s="17">
        <v>28</v>
      </c>
      <c r="J93" s="16">
        <v>52</v>
      </c>
      <c r="K93" s="18">
        <v>139</v>
      </c>
      <c r="L93" s="18">
        <v>126</v>
      </c>
      <c r="M93" s="17">
        <v>82</v>
      </c>
      <c r="N93" s="17">
        <v>206</v>
      </c>
      <c r="O93" s="17">
        <v>46</v>
      </c>
      <c r="P93" s="19">
        <f t="shared" si="2"/>
        <v>698</v>
      </c>
      <c r="R93" s="2"/>
    </row>
    <row r="94" spans="1:18" s="20" customFormat="1" ht="19.5" customHeight="1">
      <c r="A94" s="13">
        <v>88</v>
      </c>
      <c r="B94" s="14" t="s">
        <v>109</v>
      </c>
      <c r="C94" s="14" t="s">
        <v>110</v>
      </c>
      <c r="D94" s="15">
        <v>224</v>
      </c>
      <c r="E94" s="15">
        <v>111</v>
      </c>
      <c r="F94" s="15">
        <v>0</v>
      </c>
      <c r="G94" s="15">
        <v>0</v>
      </c>
      <c r="H94" s="17">
        <v>0</v>
      </c>
      <c r="I94" s="17">
        <v>0</v>
      </c>
      <c r="J94" s="16">
        <v>0</v>
      </c>
      <c r="K94" s="16">
        <v>0</v>
      </c>
      <c r="L94" s="18">
        <v>0</v>
      </c>
      <c r="M94" s="17">
        <v>0</v>
      </c>
      <c r="N94" s="17">
        <v>0</v>
      </c>
      <c r="O94" s="17">
        <v>0</v>
      </c>
      <c r="P94" s="19">
        <f t="shared" si="2"/>
        <v>335</v>
      </c>
      <c r="Q94" s="2"/>
      <c r="R94" s="2"/>
    </row>
    <row r="95" spans="1:18" s="20" customFormat="1" ht="19.5" customHeight="1">
      <c r="A95" s="13">
        <v>89</v>
      </c>
      <c r="B95" s="14" t="s">
        <v>109</v>
      </c>
      <c r="C95" s="14" t="s">
        <v>111</v>
      </c>
      <c r="D95" s="15">
        <v>0</v>
      </c>
      <c r="E95" s="15">
        <v>23</v>
      </c>
      <c r="F95" s="15">
        <v>0</v>
      </c>
      <c r="G95" s="15">
        <v>80</v>
      </c>
      <c r="H95" s="17">
        <v>22</v>
      </c>
      <c r="I95" s="17">
        <v>64</v>
      </c>
      <c r="J95" s="16">
        <v>22</v>
      </c>
      <c r="K95" s="18">
        <v>73</v>
      </c>
      <c r="L95" s="18">
        <v>575</v>
      </c>
      <c r="M95" s="17">
        <v>384</v>
      </c>
      <c r="N95" s="17">
        <v>581</v>
      </c>
      <c r="O95" s="17">
        <v>238</v>
      </c>
      <c r="P95" s="19">
        <f t="shared" si="2"/>
        <v>2062</v>
      </c>
      <c r="Q95" s="2"/>
      <c r="R95" s="2"/>
    </row>
    <row r="96" spans="1:18" s="20" customFormat="1" ht="19.5" customHeight="1">
      <c r="A96" s="13">
        <v>90</v>
      </c>
      <c r="B96" s="14" t="s">
        <v>109</v>
      </c>
      <c r="C96" s="14" t="s">
        <v>112</v>
      </c>
      <c r="D96" s="15">
        <v>830</v>
      </c>
      <c r="E96" s="15">
        <v>331</v>
      </c>
      <c r="F96" s="15">
        <v>951</v>
      </c>
      <c r="G96" s="16">
        <v>0</v>
      </c>
      <c r="H96" s="17">
        <v>403</v>
      </c>
      <c r="I96" s="17">
        <v>476.00000000000006</v>
      </c>
      <c r="J96" s="16">
        <v>137</v>
      </c>
      <c r="K96" s="16">
        <v>1105</v>
      </c>
      <c r="L96" s="16">
        <v>987.9999999999999</v>
      </c>
      <c r="M96" s="16">
        <v>781</v>
      </c>
      <c r="N96" s="17">
        <v>1693</v>
      </c>
      <c r="O96" s="17">
        <v>239</v>
      </c>
      <c r="P96" s="19">
        <f t="shared" si="2"/>
        <v>7934</v>
      </c>
      <c r="R96" s="2"/>
    </row>
    <row r="97" spans="1:18" s="20" customFormat="1" ht="19.5" customHeight="1">
      <c r="A97" s="13">
        <v>91</v>
      </c>
      <c r="B97" s="14" t="s">
        <v>113</v>
      </c>
      <c r="C97" s="14" t="s">
        <v>114</v>
      </c>
      <c r="D97" s="16">
        <v>42</v>
      </c>
      <c r="E97" s="16">
        <v>72</v>
      </c>
      <c r="F97" s="16">
        <v>401</v>
      </c>
      <c r="G97" s="16">
        <v>246</v>
      </c>
      <c r="H97" s="16">
        <v>369</v>
      </c>
      <c r="I97" s="15">
        <v>0</v>
      </c>
      <c r="J97" s="16">
        <v>0</v>
      </c>
      <c r="K97" s="18">
        <v>0</v>
      </c>
      <c r="L97" s="18">
        <v>0</v>
      </c>
      <c r="M97" s="17">
        <v>0</v>
      </c>
      <c r="N97" s="17">
        <v>0</v>
      </c>
      <c r="O97" s="17">
        <v>0</v>
      </c>
      <c r="P97" s="19">
        <f t="shared" si="2"/>
        <v>1130</v>
      </c>
      <c r="Q97" s="2"/>
      <c r="R97" s="2"/>
    </row>
    <row r="98" spans="1:18" s="20" customFormat="1" ht="19.5" customHeight="1">
      <c r="A98" s="13">
        <v>92</v>
      </c>
      <c r="B98" s="14" t="s">
        <v>113</v>
      </c>
      <c r="C98" s="14" t="s">
        <v>115</v>
      </c>
      <c r="D98" s="16">
        <v>115.00000000000001</v>
      </c>
      <c r="E98" s="16">
        <v>41</v>
      </c>
      <c r="F98" s="16">
        <v>249</v>
      </c>
      <c r="G98" s="16">
        <v>66</v>
      </c>
      <c r="H98" s="16">
        <v>0</v>
      </c>
      <c r="I98" s="17">
        <v>0</v>
      </c>
      <c r="J98" s="16">
        <v>0</v>
      </c>
      <c r="K98" s="18">
        <v>0</v>
      </c>
      <c r="L98" s="18">
        <v>186</v>
      </c>
      <c r="M98" s="17">
        <v>8</v>
      </c>
      <c r="N98" s="17">
        <v>703</v>
      </c>
      <c r="O98" s="17">
        <v>157</v>
      </c>
      <c r="P98" s="19">
        <f t="shared" si="2"/>
        <v>1525</v>
      </c>
      <c r="Q98" s="2"/>
      <c r="R98" s="2"/>
    </row>
    <row r="99" spans="1:18" s="20" customFormat="1" ht="19.5" customHeight="1">
      <c r="A99" s="13">
        <v>93</v>
      </c>
      <c r="B99" s="14" t="s">
        <v>113</v>
      </c>
      <c r="C99" s="14" t="s">
        <v>113</v>
      </c>
      <c r="D99" s="17">
        <v>76</v>
      </c>
      <c r="E99" s="17">
        <v>65</v>
      </c>
      <c r="F99" s="17">
        <v>240</v>
      </c>
      <c r="G99" s="16">
        <v>681</v>
      </c>
      <c r="H99" s="17">
        <v>598</v>
      </c>
      <c r="I99" s="17">
        <v>60</v>
      </c>
      <c r="J99" s="16">
        <v>90</v>
      </c>
      <c r="K99" s="18">
        <v>151.99999999999997</v>
      </c>
      <c r="L99" s="18">
        <v>281.99999999999994</v>
      </c>
      <c r="M99" s="17">
        <v>380</v>
      </c>
      <c r="N99" s="17">
        <v>308</v>
      </c>
      <c r="O99" s="17">
        <v>111.99999999999999</v>
      </c>
      <c r="P99" s="19">
        <f t="shared" si="2"/>
        <v>3044</v>
      </c>
      <c r="Q99" s="2"/>
      <c r="R99" s="2"/>
    </row>
    <row r="100" spans="1:18" s="20" customFormat="1" ht="19.5" customHeight="1">
      <c r="A100" s="13">
        <v>94</v>
      </c>
      <c r="B100" s="14" t="s">
        <v>116</v>
      </c>
      <c r="C100" s="14" t="s">
        <v>116</v>
      </c>
      <c r="D100" s="17">
        <v>89</v>
      </c>
      <c r="E100" s="17">
        <v>0</v>
      </c>
      <c r="F100" s="17">
        <v>0</v>
      </c>
      <c r="G100" s="16">
        <v>0</v>
      </c>
      <c r="H100" s="17">
        <v>279</v>
      </c>
      <c r="I100" s="17">
        <v>236</v>
      </c>
      <c r="J100" s="16">
        <v>254.99999999999997</v>
      </c>
      <c r="K100" s="18">
        <v>378</v>
      </c>
      <c r="L100" s="18">
        <v>705.9999999999998</v>
      </c>
      <c r="M100" s="17">
        <v>1056</v>
      </c>
      <c r="N100" s="17">
        <v>1245.9999999999998</v>
      </c>
      <c r="O100" s="17">
        <v>262</v>
      </c>
      <c r="P100" s="19">
        <f t="shared" si="2"/>
        <v>4507</v>
      </c>
      <c r="Q100" s="2"/>
      <c r="R100" s="2"/>
    </row>
    <row r="101" spans="1:18" s="20" customFormat="1" ht="19.5" customHeight="1">
      <c r="A101" s="13">
        <v>95</v>
      </c>
      <c r="B101" s="14" t="s">
        <v>117</v>
      </c>
      <c r="C101" s="14" t="s">
        <v>118</v>
      </c>
      <c r="D101" s="17">
        <v>61</v>
      </c>
      <c r="E101" s="17">
        <v>90</v>
      </c>
      <c r="F101" s="17">
        <v>873</v>
      </c>
      <c r="G101" s="16">
        <v>507</v>
      </c>
      <c r="H101" s="17">
        <v>361.99999999999994</v>
      </c>
      <c r="I101" s="17">
        <v>355.99999999999994</v>
      </c>
      <c r="J101" s="16">
        <v>563</v>
      </c>
      <c r="K101" s="18">
        <v>0</v>
      </c>
      <c r="L101" s="18">
        <v>0</v>
      </c>
      <c r="M101" s="17">
        <v>0</v>
      </c>
      <c r="N101" s="17">
        <v>390.99999999999994</v>
      </c>
      <c r="O101" s="17">
        <v>233</v>
      </c>
      <c r="P101" s="19">
        <f t="shared" si="2"/>
        <v>3436</v>
      </c>
      <c r="R101" s="2"/>
    </row>
    <row r="102" spans="1:18" s="20" customFormat="1" ht="19.5" customHeight="1">
      <c r="A102" s="13">
        <v>96</v>
      </c>
      <c r="B102" s="14" t="s">
        <v>117</v>
      </c>
      <c r="C102" s="14" t="s">
        <v>117</v>
      </c>
      <c r="D102" s="17">
        <v>0</v>
      </c>
      <c r="E102" s="17">
        <v>0</v>
      </c>
      <c r="F102" s="17">
        <v>550</v>
      </c>
      <c r="G102" s="16">
        <v>201</v>
      </c>
      <c r="H102" s="17">
        <v>862</v>
      </c>
      <c r="I102" s="17">
        <v>1009.9999999999999</v>
      </c>
      <c r="J102" s="16">
        <v>1306</v>
      </c>
      <c r="K102" s="18">
        <v>411</v>
      </c>
      <c r="L102" s="18">
        <v>456</v>
      </c>
      <c r="M102" s="17">
        <v>500</v>
      </c>
      <c r="N102" s="17">
        <v>1433.9999999999998</v>
      </c>
      <c r="O102" s="17">
        <v>1074.0000000000002</v>
      </c>
      <c r="P102" s="19">
        <f t="shared" si="2"/>
        <v>7804</v>
      </c>
      <c r="R102" s="2"/>
    </row>
    <row r="103" spans="1:18" s="20" customFormat="1" ht="19.5" customHeight="1">
      <c r="A103" s="13">
        <v>97</v>
      </c>
      <c r="B103" s="14" t="s">
        <v>117</v>
      </c>
      <c r="C103" s="14" t="s">
        <v>119</v>
      </c>
      <c r="D103" s="17">
        <v>0</v>
      </c>
      <c r="E103" s="17">
        <v>0</v>
      </c>
      <c r="F103" s="17">
        <v>1047</v>
      </c>
      <c r="G103" s="16">
        <v>278</v>
      </c>
      <c r="H103" s="17">
        <v>401</v>
      </c>
      <c r="I103" s="17">
        <v>939</v>
      </c>
      <c r="J103" s="16">
        <v>278</v>
      </c>
      <c r="K103" s="18">
        <v>283</v>
      </c>
      <c r="L103" s="18">
        <v>0</v>
      </c>
      <c r="M103" s="17">
        <v>300.00000000000006</v>
      </c>
      <c r="N103" s="17">
        <v>301</v>
      </c>
      <c r="O103" s="17">
        <v>256.99999999999994</v>
      </c>
      <c r="P103" s="19">
        <f aca="true" t="shared" si="3" ref="P103:P134">SUM(D103:O103)</f>
        <v>4084</v>
      </c>
      <c r="R103" s="2"/>
    </row>
    <row r="104" spans="1:18" s="20" customFormat="1" ht="19.5" customHeight="1">
      <c r="A104" s="13">
        <v>98</v>
      </c>
      <c r="B104" s="14" t="s">
        <v>120</v>
      </c>
      <c r="C104" s="14" t="s">
        <v>121</v>
      </c>
      <c r="D104" s="15">
        <v>0</v>
      </c>
      <c r="E104" s="15">
        <v>0</v>
      </c>
      <c r="F104" s="15">
        <v>0</v>
      </c>
      <c r="G104" s="16">
        <v>0</v>
      </c>
      <c r="H104" s="17">
        <v>165</v>
      </c>
      <c r="I104" s="17">
        <v>14</v>
      </c>
      <c r="J104" s="16">
        <v>612.0000000000001</v>
      </c>
      <c r="K104" s="18">
        <v>192</v>
      </c>
      <c r="L104" s="18">
        <v>377.00000000000006</v>
      </c>
      <c r="M104" s="17">
        <v>41</v>
      </c>
      <c r="N104" s="17">
        <v>1170</v>
      </c>
      <c r="O104" s="17">
        <v>31</v>
      </c>
      <c r="P104" s="19">
        <f t="shared" si="3"/>
        <v>2602</v>
      </c>
      <c r="Q104" s="2"/>
      <c r="R104" s="2"/>
    </row>
    <row r="105" spans="1:18" s="20" customFormat="1" ht="19.5" customHeight="1">
      <c r="A105" s="13">
        <v>99</v>
      </c>
      <c r="B105" s="14" t="s">
        <v>120</v>
      </c>
      <c r="C105" s="14" t="s">
        <v>122</v>
      </c>
      <c r="D105" s="17">
        <v>86</v>
      </c>
      <c r="E105" s="17">
        <v>67</v>
      </c>
      <c r="F105" s="17">
        <v>523</v>
      </c>
      <c r="G105" s="16">
        <v>651</v>
      </c>
      <c r="H105" s="17">
        <v>365.99999999999994</v>
      </c>
      <c r="I105" s="17">
        <v>386.99999999999994</v>
      </c>
      <c r="J105" s="16">
        <v>402.99999999999994</v>
      </c>
      <c r="K105" s="18">
        <v>430</v>
      </c>
      <c r="L105" s="18">
        <v>1133</v>
      </c>
      <c r="M105" s="15">
        <v>254.00000000000003</v>
      </c>
      <c r="N105" s="15">
        <v>1267</v>
      </c>
      <c r="O105" s="15">
        <v>0</v>
      </c>
      <c r="P105" s="19">
        <f t="shared" si="3"/>
        <v>5567</v>
      </c>
      <c r="Q105" s="2"/>
      <c r="R105" s="2"/>
    </row>
    <row r="106" spans="1:18" s="20" customFormat="1" ht="19.5" customHeight="1">
      <c r="A106" s="13">
        <v>100</v>
      </c>
      <c r="B106" s="14" t="s">
        <v>120</v>
      </c>
      <c r="C106" s="14" t="s">
        <v>120</v>
      </c>
      <c r="D106" s="17">
        <v>244.99999999999997</v>
      </c>
      <c r="E106" s="17">
        <v>0</v>
      </c>
      <c r="F106" s="17">
        <v>0</v>
      </c>
      <c r="G106" s="16">
        <v>814</v>
      </c>
      <c r="H106" s="17">
        <v>796</v>
      </c>
      <c r="I106" s="17">
        <v>1244</v>
      </c>
      <c r="J106" s="16">
        <v>1873.9999999999998</v>
      </c>
      <c r="K106" s="18">
        <v>1760</v>
      </c>
      <c r="L106" s="18">
        <v>1179.9999999999998</v>
      </c>
      <c r="M106" s="17">
        <v>718</v>
      </c>
      <c r="N106" s="17">
        <v>3040</v>
      </c>
      <c r="O106" s="17">
        <v>263</v>
      </c>
      <c r="P106" s="19">
        <f t="shared" si="3"/>
        <v>11934</v>
      </c>
      <c r="R106" s="2"/>
    </row>
    <row r="107" spans="1:18" s="20" customFormat="1" ht="19.5" customHeight="1">
      <c r="A107" s="13">
        <v>101</v>
      </c>
      <c r="B107" s="14" t="s">
        <v>120</v>
      </c>
      <c r="C107" s="14" t="s">
        <v>123</v>
      </c>
      <c r="D107" s="17">
        <v>0</v>
      </c>
      <c r="E107" s="17">
        <v>44</v>
      </c>
      <c r="F107" s="17">
        <v>818.0000000000001</v>
      </c>
      <c r="G107" s="16">
        <v>151</v>
      </c>
      <c r="H107" s="17">
        <v>259</v>
      </c>
      <c r="I107" s="16">
        <v>191</v>
      </c>
      <c r="J107" s="16">
        <v>188.99999999999997</v>
      </c>
      <c r="K107" s="18">
        <v>222</v>
      </c>
      <c r="L107" s="18">
        <v>187</v>
      </c>
      <c r="M107" s="17">
        <v>605</v>
      </c>
      <c r="N107" s="17">
        <v>894</v>
      </c>
      <c r="O107" s="17">
        <v>183</v>
      </c>
      <c r="P107" s="19">
        <f t="shared" si="3"/>
        <v>3743</v>
      </c>
      <c r="R107" s="2"/>
    </row>
    <row r="108" spans="1:18" s="20" customFormat="1" ht="19.5" customHeight="1">
      <c r="A108" s="13">
        <v>102</v>
      </c>
      <c r="B108" s="14" t="s">
        <v>120</v>
      </c>
      <c r="C108" s="14" t="s">
        <v>124</v>
      </c>
      <c r="D108" s="16">
        <v>55</v>
      </c>
      <c r="E108" s="16">
        <v>179</v>
      </c>
      <c r="F108" s="16">
        <v>814.9999999999999</v>
      </c>
      <c r="G108" s="16">
        <v>182.99999999999994</v>
      </c>
      <c r="H108" s="16">
        <v>620</v>
      </c>
      <c r="I108" s="17">
        <v>630</v>
      </c>
      <c r="J108" s="16">
        <v>954</v>
      </c>
      <c r="K108" s="18">
        <v>557</v>
      </c>
      <c r="L108" s="18">
        <v>570</v>
      </c>
      <c r="M108" s="17">
        <v>571</v>
      </c>
      <c r="N108" s="17">
        <v>2003</v>
      </c>
      <c r="O108" s="17">
        <v>581</v>
      </c>
      <c r="P108" s="19">
        <f t="shared" si="3"/>
        <v>7718</v>
      </c>
      <c r="R108" s="2"/>
    </row>
    <row r="109" spans="1:18" s="20" customFormat="1" ht="19.5" customHeight="1">
      <c r="A109" s="13">
        <v>103</v>
      </c>
      <c r="B109" s="14" t="s">
        <v>125</v>
      </c>
      <c r="C109" s="14" t="s">
        <v>126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7">
        <v>0</v>
      </c>
      <c r="J109" s="16">
        <v>432</v>
      </c>
      <c r="K109" s="18">
        <v>403</v>
      </c>
      <c r="L109" s="18">
        <v>192</v>
      </c>
      <c r="M109" s="17">
        <v>284</v>
      </c>
      <c r="N109" s="17">
        <v>707.0000000000001</v>
      </c>
      <c r="O109" s="17">
        <v>189</v>
      </c>
      <c r="P109" s="19">
        <f t="shared" si="3"/>
        <v>2207</v>
      </c>
      <c r="Q109" s="2"/>
      <c r="R109" s="2"/>
    </row>
    <row r="110" spans="1:18" s="20" customFormat="1" ht="19.5" customHeight="1">
      <c r="A110" s="13">
        <v>104</v>
      </c>
      <c r="B110" s="14" t="s">
        <v>125</v>
      </c>
      <c r="C110" s="14" t="s">
        <v>127</v>
      </c>
      <c r="D110" s="17">
        <v>30</v>
      </c>
      <c r="E110" s="17">
        <v>109</v>
      </c>
      <c r="F110" s="17">
        <v>3533.999999999999</v>
      </c>
      <c r="G110" s="16">
        <v>172</v>
      </c>
      <c r="H110" s="17">
        <v>678.9999999999999</v>
      </c>
      <c r="I110" s="17">
        <v>599</v>
      </c>
      <c r="J110" s="16">
        <v>309</v>
      </c>
      <c r="K110" s="18">
        <v>132.00000000000003</v>
      </c>
      <c r="L110" s="18">
        <v>726.0000000000001</v>
      </c>
      <c r="M110" s="17">
        <v>376</v>
      </c>
      <c r="N110" s="17">
        <v>1466</v>
      </c>
      <c r="O110" s="17">
        <v>429.00000000000006</v>
      </c>
      <c r="P110" s="19">
        <f t="shared" si="3"/>
        <v>8561</v>
      </c>
      <c r="Q110" s="2"/>
      <c r="R110" s="2"/>
    </row>
    <row r="111" spans="1:18" s="20" customFormat="1" ht="19.5" customHeight="1">
      <c r="A111" s="13">
        <v>105</v>
      </c>
      <c r="B111" s="14" t="s">
        <v>125</v>
      </c>
      <c r="C111" s="14" t="s">
        <v>128</v>
      </c>
      <c r="D111" s="15">
        <v>0</v>
      </c>
      <c r="E111" s="15">
        <v>0</v>
      </c>
      <c r="F111" s="15">
        <v>0</v>
      </c>
      <c r="G111" s="15">
        <v>0</v>
      </c>
      <c r="H111" s="17">
        <v>249</v>
      </c>
      <c r="I111" s="17">
        <v>71</v>
      </c>
      <c r="J111" s="16">
        <v>494</v>
      </c>
      <c r="K111" s="18">
        <v>0</v>
      </c>
      <c r="L111" s="18">
        <v>0</v>
      </c>
      <c r="M111" s="17">
        <v>0</v>
      </c>
      <c r="N111" s="17">
        <v>0</v>
      </c>
      <c r="O111" s="17">
        <v>0</v>
      </c>
      <c r="P111" s="19">
        <f t="shared" si="3"/>
        <v>814</v>
      </c>
      <c r="Q111" s="2"/>
      <c r="R111" s="2"/>
    </row>
    <row r="112" spans="1:18" s="20" customFormat="1" ht="19.5" customHeight="1">
      <c r="A112" s="13">
        <v>106</v>
      </c>
      <c r="B112" s="14" t="s">
        <v>125</v>
      </c>
      <c r="C112" s="14" t="s">
        <v>125</v>
      </c>
      <c r="D112" s="17">
        <v>112</v>
      </c>
      <c r="E112" s="17">
        <v>148</v>
      </c>
      <c r="F112" s="17">
        <v>2315.9999999999995</v>
      </c>
      <c r="G112" s="16">
        <v>352</v>
      </c>
      <c r="H112" s="17">
        <v>1430.9999999999998</v>
      </c>
      <c r="I112" s="17">
        <v>1535.0000000000002</v>
      </c>
      <c r="J112" s="16">
        <v>753</v>
      </c>
      <c r="K112" s="18">
        <v>1010.9999999999998</v>
      </c>
      <c r="L112" s="18">
        <v>692</v>
      </c>
      <c r="M112" s="17">
        <v>996.9999999999999</v>
      </c>
      <c r="N112" s="17">
        <v>1943</v>
      </c>
      <c r="O112" s="17">
        <v>600</v>
      </c>
      <c r="P112" s="19">
        <f t="shared" si="3"/>
        <v>11890</v>
      </c>
      <c r="R112" s="2"/>
    </row>
    <row r="113" spans="1:18" s="20" customFormat="1" ht="19.5" customHeight="1">
      <c r="A113" s="13">
        <v>107</v>
      </c>
      <c r="B113" s="14" t="s">
        <v>129</v>
      </c>
      <c r="C113" s="14" t="s">
        <v>130</v>
      </c>
      <c r="D113" s="17">
        <v>0</v>
      </c>
      <c r="E113" s="17">
        <v>0</v>
      </c>
      <c r="F113" s="17">
        <v>1052</v>
      </c>
      <c r="G113" s="16">
        <v>1784</v>
      </c>
      <c r="H113" s="17">
        <v>1144</v>
      </c>
      <c r="I113" s="16">
        <v>624</v>
      </c>
      <c r="J113" s="16">
        <v>441.99999999999994</v>
      </c>
      <c r="K113" s="18">
        <v>1671</v>
      </c>
      <c r="L113" s="18">
        <v>2398.0000000000005</v>
      </c>
      <c r="M113" s="17">
        <v>1429.0000000000002</v>
      </c>
      <c r="N113" s="17">
        <v>1377</v>
      </c>
      <c r="O113" s="17">
        <v>255</v>
      </c>
      <c r="P113" s="19">
        <f t="shared" si="3"/>
        <v>12176</v>
      </c>
      <c r="Q113" s="2"/>
      <c r="R113" s="2"/>
    </row>
    <row r="114" spans="1:18" s="20" customFormat="1" ht="19.5" customHeight="1">
      <c r="A114" s="13">
        <v>108</v>
      </c>
      <c r="B114" s="14" t="s">
        <v>129</v>
      </c>
      <c r="C114" s="14" t="s">
        <v>131</v>
      </c>
      <c r="D114" s="17">
        <v>167</v>
      </c>
      <c r="E114" s="17">
        <v>141</v>
      </c>
      <c r="F114" s="17">
        <v>1289</v>
      </c>
      <c r="G114" s="16">
        <v>313</v>
      </c>
      <c r="H114" s="17">
        <v>296</v>
      </c>
      <c r="I114" s="17">
        <v>315.00000000000006</v>
      </c>
      <c r="J114" s="16">
        <v>872</v>
      </c>
      <c r="K114" s="18">
        <v>1490</v>
      </c>
      <c r="L114" s="18">
        <v>903.9999999999999</v>
      </c>
      <c r="M114" s="17">
        <v>442.99999999999994</v>
      </c>
      <c r="N114" s="17">
        <v>1759</v>
      </c>
      <c r="O114" s="17">
        <v>143</v>
      </c>
      <c r="P114" s="19">
        <f t="shared" si="3"/>
        <v>8132</v>
      </c>
      <c r="R114" s="2"/>
    </row>
    <row r="115" spans="1:18" s="20" customFormat="1" ht="19.5" customHeight="1">
      <c r="A115" s="13">
        <v>109</v>
      </c>
      <c r="B115" s="14" t="s">
        <v>129</v>
      </c>
      <c r="C115" s="14" t="s">
        <v>132</v>
      </c>
      <c r="D115" s="17">
        <v>0</v>
      </c>
      <c r="E115" s="17">
        <v>0</v>
      </c>
      <c r="F115" s="17">
        <v>1376.0000000000002</v>
      </c>
      <c r="G115" s="16">
        <v>392</v>
      </c>
      <c r="H115" s="17">
        <v>290</v>
      </c>
      <c r="I115" s="17">
        <v>186</v>
      </c>
      <c r="J115" s="16">
        <v>414</v>
      </c>
      <c r="K115" s="18">
        <v>308.99999999999994</v>
      </c>
      <c r="L115" s="18">
        <v>236.00000000000003</v>
      </c>
      <c r="M115" s="17">
        <v>303.99999999999994</v>
      </c>
      <c r="N115" s="17">
        <v>2057</v>
      </c>
      <c r="O115" s="17">
        <v>4</v>
      </c>
      <c r="P115" s="19">
        <f t="shared" si="3"/>
        <v>5568</v>
      </c>
      <c r="R115" s="2"/>
    </row>
    <row r="116" spans="1:18" s="20" customFormat="1" ht="19.5" customHeight="1">
      <c r="A116" s="13">
        <v>110</v>
      </c>
      <c r="B116" s="14" t="s">
        <v>129</v>
      </c>
      <c r="C116" s="14" t="s">
        <v>133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7">
        <v>0</v>
      </c>
      <c r="J116" s="16">
        <v>33</v>
      </c>
      <c r="K116" s="18">
        <v>635</v>
      </c>
      <c r="L116" s="18">
        <v>544</v>
      </c>
      <c r="M116" s="17">
        <v>38</v>
      </c>
      <c r="N116" s="17">
        <v>411.00000000000006</v>
      </c>
      <c r="O116" s="17">
        <v>11</v>
      </c>
      <c r="P116" s="19">
        <f t="shared" si="3"/>
        <v>1672</v>
      </c>
      <c r="R116" s="2"/>
    </row>
    <row r="117" spans="1:18" s="20" customFormat="1" ht="19.5" customHeight="1">
      <c r="A117" s="13">
        <v>111</v>
      </c>
      <c r="B117" s="14" t="s">
        <v>134</v>
      </c>
      <c r="C117" s="14" t="s">
        <v>134</v>
      </c>
      <c r="D117" s="17">
        <v>92</v>
      </c>
      <c r="E117" s="17">
        <v>15</v>
      </c>
      <c r="F117" s="17">
        <v>933.0000000000001</v>
      </c>
      <c r="G117" s="16">
        <v>1666.9999999999995</v>
      </c>
      <c r="H117" s="17">
        <v>743.9999999999999</v>
      </c>
      <c r="I117" s="17">
        <v>799.9999999999999</v>
      </c>
      <c r="J117" s="16">
        <v>522</v>
      </c>
      <c r="K117" s="18">
        <v>447.99999999999994</v>
      </c>
      <c r="L117" s="18">
        <v>567.9999999999999</v>
      </c>
      <c r="M117" s="17">
        <v>470</v>
      </c>
      <c r="N117" s="17">
        <v>2059</v>
      </c>
      <c r="O117" s="17">
        <v>310</v>
      </c>
      <c r="P117" s="19">
        <f t="shared" si="3"/>
        <v>8628</v>
      </c>
      <c r="R117" s="2"/>
    </row>
    <row r="118" spans="1:18" s="20" customFormat="1" ht="19.5" customHeight="1">
      <c r="A118" s="13">
        <v>112</v>
      </c>
      <c r="B118" s="14" t="s">
        <v>135</v>
      </c>
      <c r="C118" s="14" t="s">
        <v>135</v>
      </c>
      <c r="D118" s="17">
        <v>41</v>
      </c>
      <c r="E118" s="17">
        <v>132</v>
      </c>
      <c r="F118" s="17">
        <v>2244</v>
      </c>
      <c r="G118" s="16">
        <v>659.9999999999999</v>
      </c>
      <c r="H118" s="17">
        <v>1119.0000000000002</v>
      </c>
      <c r="I118" s="17">
        <v>908.9999999999998</v>
      </c>
      <c r="J118" s="16">
        <v>276</v>
      </c>
      <c r="K118" s="18">
        <v>543</v>
      </c>
      <c r="L118" s="18">
        <v>565.0000000000001</v>
      </c>
      <c r="M118" s="17">
        <v>1109.9999999999998</v>
      </c>
      <c r="N118" s="17">
        <v>937.0000000000001</v>
      </c>
      <c r="O118" s="17">
        <v>172.99999999999997</v>
      </c>
      <c r="P118" s="19">
        <f t="shared" si="3"/>
        <v>8709</v>
      </c>
      <c r="R118" s="2"/>
    </row>
    <row r="119" spans="1:18" s="20" customFormat="1" ht="19.5" customHeight="1">
      <c r="A119" s="13">
        <v>113</v>
      </c>
      <c r="B119" s="14" t="s">
        <v>136</v>
      </c>
      <c r="C119" s="14" t="s">
        <v>137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6">
        <v>0</v>
      </c>
      <c r="K119" s="16">
        <v>0</v>
      </c>
      <c r="L119" s="16">
        <v>16.000000000000004</v>
      </c>
      <c r="M119" s="16">
        <v>56.000000000000014</v>
      </c>
      <c r="N119" s="17">
        <v>0</v>
      </c>
      <c r="O119" s="17">
        <v>0</v>
      </c>
      <c r="P119" s="19">
        <f t="shared" si="3"/>
        <v>72.00000000000001</v>
      </c>
      <c r="R119" s="2"/>
    </row>
    <row r="120" spans="1:18" s="20" customFormat="1" ht="19.5" customHeight="1">
      <c r="A120" s="13">
        <v>114</v>
      </c>
      <c r="B120" s="14" t="s">
        <v>136</v>
      </c>
      <c r="C120" s="14" t="s">
        <v>138</v>
      </c>
      <c r="D120" s="17">
        <v>69</v>
      </c>
      <c r="E120" s="17">
        <v>0</v>
      </c>
      <c r="F120" s="17">
        <v>0</v>
      </c>
      <c r="G120" s="16">
        <v>0</v>
      </c>
      <c r="H120" s="17">
        <v>514</v>
      </c>
      <c r="I120" s="17">
        <v>500</v>
      </c>
      <c r="J120" s="16">
        <v>330</v>
      </c>
      <c r="K120" s="16">
        <v>699</v>
      </c>
      <c r="L120" s="16">
        <v>629</v>
      </c>
      <c r="M120" s="16">
        <v>241</v>
      </c>
      <c r="N120" s="17">
        <v>0</v>
      </c>
      <c r="O120" s="17">
        <v>0</v>
      </c>
      <c r="P120" s="19">
        <f t="shared" si="3"/>
        <v>2982</v>
      </c>
      <c r="R120" s="2"/>
    </row>
    <row r="121" spans="1:16" s="20" customFormat="1" ht="19.5" customHeight="1">
      <c r="A121" s="21"/>
      <c r="B121" s="14" t="s">
        <v>88</v>
      </c>
      <c r="C121" s="14" t="s">
        <v>139</v>
      </c>
      <c r="D121" s="17">
        <v>19</v>
      </c>
      <c r="E121" s="17">
        <v>32</v>
      </c>
      <c r="F121" s="17">
        <v>79</v>
      </c>
      <c r="G121" s="16">
        <v>95</v>
      </c>
      <c r="H121" s="17">
        <v>0</v>
      </c>
      <c r="I121" s="17">
        <v>20</v>
      </c>
      <c r="J121" s="16">
        <v>0</v>
      </c>
      <c r="K121" s="16">
        <v>60</v>
      </c>
      <c r="L121" s="16">
        <v>0</v>
      </c>
      <c r="M121" s="16">
        <v>48</v>
      </c>
      <c r="N121" s="17">
        <v>8209</v>
      </c>
      <c r="O121" s="17">
        <v>217</v>
      </c>
      <c r="P121" s="19">
        <f t="shared" si="3"/>
        <v>8779</v>
      </c>
    </row>
    <row r="122" spans="1:16" s="20" customFormat="1" ht="19.5" customHeight="1">
      <c r="A122" s="36" t="s">
        <v>15</v>
      </c>
      <c r="B122" s="37"/>
      <c r="C122" s="38"/>
      <c r="D122" s="22">
        <f aca="true" t="shared" si="4" ref="D122:P122">SUM(D7:D121)</f>
        <v>9408</v>
      </c>
      <c r="E122" s="22">
        <f t="shared" si="4"/>
        <v>13482</v>
      </c>
      <c r="F122" s="22">
        <f t="shared" si="4"/>
        <v>201371.99999999997</v>
      </c>
      <c r="G122" s="22">
        <f t="shared" si="4"/>
        <v>36952</v>
      </c>
      <c r="H122" s="22">
        <f t="shared" si="4"/>
        <v>50838</v>
      </c>
      <c r="I122" s="22">
        <f t="shared" si="4"/>
        <v>58211</v>
      </c>
      <c r="J122" s="22">
        <f t="shared" si="4"/>
        <v>52395</v>
      </c>
      <c r="K122" s="22">
        <f t="shared" si="4"/>
        <v>48265</v>
      </c>
      <c r="L122" s="22">
        <f t="shared" si="4"/>
        <v>68158</v>
      </c>
      <c r="M122" s="22">
        <f t="shared" si="4"/>
        <v>141090</v>
      </c>
      <c r="N122" s="22">
        <f t="shared" si="4"/>
        <v>137854</v>
      </c>
      <c r="O122" s="22">
        <f t="shared" si="4"/>
        <v>31560</v>
      </c>
      <c r="P122" s="22">
        <f t="shared" si="4"/>
        <v>849585</v>
      </c>
    </row>
    <row r="123" spans="1:16" s="28" customFormat="1" ht="12.75">
      <c r="A123" s="23"/>
      <c r="B123" s="23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6"/>
      <c r="P123" s="27"/>
    </row>
    <row r="124" spans="1:16" s="31" customFormat="1" ht="12.75">
      <c r="A124" s="29"/>
      <c r="B124" s="30"/>
      <c r="D124" s="20"/>
      <c r="E124" s="20"/>
      <c r="F124" s="20"/>
      <c r="G124" s="20"/>
      <c r="H124" s="3"/>
      <c r="I124" s="3"/>
      <c r="J124" s="20"/>
      <c r="K124" s="20"/>
      <c r="L124" s="3"/>
      <c r="M124" s="32"/>
      <c r="N124" s="32"/>
      <c r="O124" s="26"/>
      <c r="P124" s="33"/>
    </row>
    <row r="125" spans="1:16" s="31" customFormat="1" ht="12.75">
      <c r="A125" s="32"/>
      <c r="B125" s="23"/>
      <c r="H125" s="32"/>
      <c r="I125" s="32"/>
      <c r="L125" s="32"/>
      <c r="M125" s="32"/>
      <c r="N125" s="32"/>
      <c r="O125" s="26"/>
      <c r="P125" s="33"/>
    </row>
    <row r="126" spans="1:16" s="31" customFormat="1" ht="12.75">
      <c r="A126" s="32"/>
      <c r="H126" s="32"/>
      <c r="I126" s="32"/>
      <c r="L126" s="32"/>
      <c r="M126" s="32"/>
      <c r="N126" s="32"/>
      <c r="O126" s="26"/>
      <c r="P126" s="33"/>
    </row>
    <row r="127" spans="1:16" s="31" customFormat="1" ht="12.75">
      <c r="A127" s="32"/>
      <c r="B127" s="34"/>
      <c r="D127" s="35"/>
      <c r="H127" s="32"/>
      <c r="I127" s="32"/>
      <c r="L127" s="32"/>
      <c r="M127" s="32"/>
      <c r="N127" s="33"/>
      <c r="O127" s="26"/>
      <c r="P127" s="33"/>
    </row>
    <row r="128" ht="12.75">
      <c r="B128" s="34"/>
    </row>
    <row r="129" ht="12.75">
      <c r="B129" s="34"/>
    </row>
    <row r="130" ht="12.75">
      <c r="B130" s="34"/>
    </row>
  </sheetData>
  <sheetProtection/>
  <mergeCells count="1">
    <mergeCell ref="A122:C122"/>
  </mergeCells>
  <printOptions/>
  <pageMargins left="0.5905511811023623" right="0" top="0.5905511811023623" bottom="0.5905511811023623" header="0" footer="0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dgalvez1</cp:lastModifiedBy>
  <dcterms:created xsi:type="dcterms:W3CDTF">2010-11-16T20:28:46Z</dcterms:created>
  <dcterms:modified xsi:type="dcterms:W3CDTF">2011-03-15T22:23:38Z</dcterms:modified>
  <cp:category/>
  <cp:version/>
  <cp:contentType/>
  <cp:contentStatus/>
</cp:coreProperties>
</file>