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slicerCaches/slicerCache7.xml" ContentType="application/vnd.ms-excel.slicerCache+xml"/>
  <Override PartName="/xl/slicerCaches/slicerCache8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slicers/slicer1.xml" ContentType="application/vnd.ms-excel.slicer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 defaultThemeVersion="166925"/>
  <mc:AlternateContent xmlns:mc="http://schemas.openxmlformats.org/markup-compatibility/2006">
    <mc:Choice Requires="x15">
      <x15ac:absPath xmlns:x15ac="http://schemas.microsoft.com/office/spreadsheetml/2010/11/ac" url="D:\Usuarios\JMITACC\Desktop\Importante Percy\"/>
    </mc:Choice>
  </mc:AlternateContent>
  <xr:revisionPtr revIDLastSave="0" documentId="8_{B8A4866F-4072-4C05-88D7-BB1868C6A430}" xr6:coauthVersionLast="47" xr6:coauthVersionMax="47" xr10:uidLastSave="{00000000-0000-0000-0000-000000000000}"/>
  <bookViews>
    <workbookView xWindow="-120" yWindow="-120" windowWidth="29040" windowHeight="15840" firstSheet="1" activeTab="1" xr2:uid="{F77692CD-6F38-4D2A-91DC-4260463429CE}"/>
  </bookViews>
  <sheets>
    <sheet name="TD" sheetId="1" state="hidden" r:id="rId1"/>
    <sheet name="Análisis del cubo estadístico" sheetId="3" r:id="rId2"/>
  </sheets>
  <definedNames>
    <definedName name="_xlnm.Print_Area" localSheetId="1">'Análisis del cubo estadístico'!$A$1:$P$27</definedName>
    <definedName name="SegmentaciónDeDatos_AÑO">#N/A</definedName>
    <definedName name="SegmentaciónDeDatos_DEPARTAMENTO">#N/A</definedName>
    <definedName name="SegmentaciónDeDatos_DISTR_CA">#N/A</definedName>
    <definedName name="SegmentaciónDeDatos_ENTIDAD">#N/A</definedName>
    <definedName name="SegmentaciónDeDatos_NOM_CA">#N/A</definedName>
    <definedName name="SegmentaciónDeDatos_NOM_SERV">#N/A</definedName>
    <definedName name="SegmentaciónDeDatos_PERIODO">#N/A</definedName>
    <definedName name="SegmentaciónDeDatos_PROVIN_CA">#N/A</definedName>
  </definedNames>
  <calcPr calcId="191029"/>
  <pivotCaches>
    <pivotCache cacheId="2" r:id="rId3"/>
  </pivotCaches>
  <extLst>
    <ext xmlns:x14="http://schemas.microsoft.com/office/spreadsheetml/2009/9/main" uri="{876F7934-8845-4945-9796-88D515C7AA90}">
      <x14:pivotCaches>
        <pivotCache cacheId="3" r:id="rId4"/>
      </x14:pivotCaches>
    </ext>
    <ext xmlns:x14="http://schemas.microsoft.com/office/spreadsheetml/2009/9/main" uri="{BBE1A952-AA13-448e-AADC-164F8A28A991}">
      <x14:slicerCaches>
        <x14:slicerCache r:id="rId5"/>
        <x14:slicerCache r:id="rId6"/>
        <x14:slicerCache r:id="rId7"/>
        <x14:slicerCache r:id="rId8"/>
        <x14:slicerCache r:id="rId9"/>
        <x14:slicerCache r:id="rId10"/>
        <x14:slicerCache r:id="rId11"/>
        <x14:slicerCache r:id="rId12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Atendidos_80e4860e-9ecc-4772-a673-ae0108e88d82" name="Atendidos" connection="DATAMART_CA"/>
          <x15:modelTable id="Dim_Centro_70d4da14-b897-4fba-8f2f-630859caf151" name="Dim_Centro" connection="DATAMART_CA"/>
          <x15:modelTable id="Dim_Entidad_0056604d-d4eb-408b-891c-7a52b3091612" name="Dim_Entidad" connection="DATAMART_CA"/>
          <x15:modelTable id="Dim_Servicio_7ccb3e70-40fd-4198-893b-74459d7947ba" name="Dim_Servicio" connection="DATAMART_CA"/>
          <x15:modelTable id="Dim_Ubicacion_0dcad412-7c82-40f7-be34-1571d5e4ddc9" name="Dim_Ubicacion" connection="DATAMART_CA"/>
          <x15:modelTable id="Atendidos-7fdf3f47-0bd1-46d3-9f27-142ece35c786" name="Atendidos 1" connection="SISCO"/>
        </x15:modelTables>
        <x15:modelRelationships>
          <x15:modelRelationship fromTable="Atendidos" fromColumn="COD_ENTIDAD" toTable="Dim_Entidad" toColumn="COD_ENTIDAD"/>
          <x15:modelRelationship fromTable="Atendidos" fromColumn="COD_SERV" toTable="Dim_Servicio" toColumn="COD_SERV"/>
          <x15:modelRelationship fromTable="Atendidos" fromColumn="UBIGEO" toTable="Dim_Ubicacion" toColumn="COD_DIST"/>
        </x15:modelRelationship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15" i="3" l="1"/>
  <c r="I15" i="3"/>
  <c r="F13" i="3"/>
  <c r="F12" i="3"/>
  <c r="C14" i="3"/>
  <c r="F15" i="3"/>
  <c r="F11" i="3"/>
  <c r="A7" i="3"/>
  <c r="F14" i="3"/>
  <c r="A10" i="3"/>
  <c r="I14" i="3"/>
  <c r="H16" i="3" l="1"/>
  <c r="J15" i="3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B8DB6AC6-F87E-4F94-9227-16994749F703}" sourceFile="C:\PowerBI\05. Cubo CA\DATAMART_CA.accdb" name="DATAMART_CA" type="100" refreshedVersion="6" minRefreshableVersion="5">
    <extLst>
      <ext xmlns:x15="http://schemas.microsoft.com/office/spreadsheetml/2010/11/main" uri="{DE250136-89BD-433C-8126-D09CA5730AF9}">
        <x15:connection id="725d0220-b643-4237-a511-fbb91fe63f5b" autoDelete="1"/>
      </ext>
    </extLst>
  </connection>
  <connection id="2" xr16:uid="{CC11955E-41AC-44B0-9D08-75061B737659}" sourceFile="C:\PowerBI\05. Cubo CA\SISCO.accdb" name="SISCO" type="100" refreshedVersion="6" minRefreshableVersion="5">
    <extLst>
      <ext xmlns:x15="http://schemas.microsoft.com/office/spreadsheetml/2010/11/main" uri="{DE250136-89BD-433C-8126-D09CA5730AF9}">
        <x15:connection id="47122740-225d-4e4b-af75-ab7c52775abc" autoDelete="1"/>
      </ext>
    </extLst>
  </connection>
  <connection id="3" xr16:uid="{5BE85428-6800-4359-A219-E11204EBA82E}" keepAlive="1" name="ThisWorkbookDataModel" description="Modelo de datos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metadata.xml><?xml version="1.0" encoding="utf-8"?>
<metadata xmlns="http://schemas.openxmlformats.org/spreadsheetml/2006/main">
  <metadataTypes count="1">
    <metadataType name="XLMDX" minSupportedVersion="120000" copy="1" pasteAll="1" pasteValues="1" merge="1" splitFirst="1" rowColShift="1" clearFormats="1" clearComments="1" assign="1" coerce="1"/>
  </metadataTypes>
  <metadataStrings count="4">
    <s v="ThisWorkbookDataModel"/>
    <s v="{[Atendidos].[DEPARTAMENTO].[All]}"/>
    <s v="{[Atendidos].[AÑO].&amp;[2024]}"/>
    <s v="{[Atendidos].[PERIODO].&amp;[ENE - SET]}"/>
  </metadataStrings>
  <mdxMetadata count="3">
    <mdx n="0" f="s">
      <ms ns="1" c="0"/>
    </mdx>
    <mdx n="0" f="s">
      <ms ns="2" c="0"/>
    </mdx>
    <mdx n="0" f="s">
      <ms ns="3" c="0"/>
    </mdx>
  </mdxMetadata>
  <valueMetadata count="3">
    <bk>
      <rc t="1" v="0"/>
    </bk>
    <bk>
      <rc t="1" v="1"/>
    </bk>
    <bk>
      <rc t="1" v="2"/>
    </bk>
  </valueMetadata>
</metadata>
</file>

<file path=xl/sharedStrings.xml><?xml version="1.0" encoding="utf-8"?>
<sst xmlns="http://schemas.openxmlformats.org/spreadsheetml/2006/main" count="34" uniqueCount="33">
  <si>
    <t>AÑO</t>
  </si>
  <si>
    <t>All</t>
  </si>
  <si>
    <t>PERIODO</t>
  </si>
  <si>
    <t>DEPARTAMENTO</t>
  </si>
  <si>
    <t>Suma de NUM_BEN_TOT</t>
  </si>
  <si>
    <t>Suma de NUM_BEN_TOT_H</t>
  </si>
  <si>
    <t>Suma de NUM_BEN_TOT_M</t>
  </si>
  <si>
    <t>Suma de Niñas y Niños (0 - 11 años)</t>
  </si>
  <si>
    <t>Suma de Adolescentes (12 - 17 años)</t>
  </si>
  <si>
    <t>Suma de Jovenes (18 a 29 años)</t>
  </si>
  <si>
    <t>Suma de Adultos (30 a 59 años)</t>
  </si>
  <si>
    <t>Suma de Adultos mayor (60+)</t>
  </si>
  <si>
    <t>Suma de NUM_INV_EJEC</t>
  </si>
  <si>
    <t>Suma de NUM_INV_PIM</t>
  </si>
  <si>
    <t>Suma de NUM_CA</t>
  </si>
  <si>
    <t>REPORTE DEL CUBO DE DATOS ESTADÍSTICO DE LOS SERVICIOS MIMP</t>
  </si>
  <si>
    <t>Total atendidos</t>
  </si>
  <si>
    <t>Atendidos</t>
  </si>
  <si>
    <t>Presupuesto</t>
  </si>
  <si>
    <t>Hombres</t>
  </si>
  <si>
    <t>PIM</t>
  </si>
  <si>
    <t>Mujeres</t>
  </si>
  <si>
    <t>Ejecutado</t>
  </si>
  <si>
    <t>Niñas/os (0 a 11 años)</t>
  </si>
  <si>
    <t>Adolescentes (12 a 17 años)</t>
  </si>
  <si>
    <t>Jóvenes (18 a 29 años)</t>
  </si>
  <si>
    <t>Adultos (30 a 59 años)</t>
  </si>
  <si>
    <t>Adultos mayores (60 años a más)</t>
  </si>
  <si>
    <r>
      <t>Centros de Atención</t>
    </r>
    <r>
      <rPr>
        <vertAlign val="superscript"/>
        <sz val="11"/>
        <color theme="1"/>
        <rFont val="Calibri"/>
        <family val="2"/>
        <scheme val="minor"/>
      </rPr>
      <t>1/</t>
    </r>
  </si>
  <si>
    <t>1/ A nivel nacional no incluye los centros de los servicios de: Educadores de Calle, Hogares de Refugio Temporal y los Centros de Coordinación Regional de CONADIS.</t>
  </si>
  <si>
    <t>2024</t>
  </si>
  <si>
    <t>ENE - SET</t>
  </si>
  <si>
    <t xml:space="preserve">                                                   ( Información actualizada al mes de setiembre del 2024)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</si>
</sst>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#\ ###\ ##0"/>
    <numFmt numFmtId="165" formatCode="&quot;S/&quot;\ #\ ###\ ###\ ##0.00;\-&quot;S/&quot;\ #\ ###\ ##0.00"/>
    <numFmt numFmtId="166" formatCode="#\ ##0"/>
  </numFmts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20"/>
      <color rgb="FFC00000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9.5"/>
      <color theme="1"/>
      <name val="Calibri"/>
      <family val="2"/>
      <scheme val="minor"/>
    </font>
    <font>
      <b/>
      <sz val="9.5"/>
      <color theme="1"/>
      <name val="Calibri"/>
      <family val="2"/>
      <scheme val="minor"/>
    </font>
    <font>
      <b/>
      <sz val="9.5"/>
      <color theme="0"/>
      <name val="Calibri"/>
      <family val="2"/>
      <scheme val="minor"/>
    </font>
    <font>
      <vertAlign val="superscript"/>
      <sz val="11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C00000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</fills>
  <borders count="11">
    <border>
      <left/>
      <right/>
      <top/>
      <bottom/>
      <diagonal/>
    </border>
    <border>
      <left style="thick">
        <color rgb="FFC00000"/>
      </left>
      <right/>
      <top style="thick">
        <color rgb="FFC00000"/>
      </top>
      <bottom/>
      <diagonal/>
    </border>
    <border>
      <left/>
      <right/>
      <top style="thick">
        <color rgb="FFC00000"/>
      </top>
      <bottom/>
      <diagonal/>
    </border>
    <border>
      <left/>
      <right style="thick">
        <color rgb="FFC00000"/>
      </right>
      <top style="thick">
        <color rgb="FFC00000"/>
      </top>
      <bottom/>
      <diagonal/>
    </border>
    <border>
      <left style="thick">
        <color rgb="FFC00000"/>
      </left>
      <right/>
      <top/>
      <bottom/>
      <diagonal/>
    </border>
    <border>
      <left/>
      <right style="thick">
        <color rgb="FFC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rgb="FFC00000"/>
      </left>
      <right/>
      <top/>
      <bottom style="thick">
        <color rgb="FFC00000"/>
      </bottom>
      <diagonal/>
    </border>
    <border>
      <left/>
      <right/>
      <top/>
      <bottom style="thick">
        <color rgb="FFC00000"/>
      </bottom>
      <diagonal/>
    </border>
    <border>
      <left/>
      <right style="thick">
        <color rgb="FFC00000"/>
      </right>
      <top/>
      <bottom style="thick">
        <color rgb="FFC0000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29">
    <xf numFmtId="0" fontId="0" fillId="0" borderId="0" xfId="0"/>
    <xf numFmtId="0" fontId="0" fillId="0" borderId="0" xfId="0" pivotButton="1"/>
    <xf numFmtId="0" fontId="4" fillId="0" borderId="0" xfId="0" applyFont="1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2" fillId="2" borderId="4" xfId="0" applyFont="1" applyFill="1" applyBorder="1" applyAlignment="1">
      <alignment horizontal="center"/>
    </xf>
    <xf numFmtId="164" fontId="5" fillId="0" borderId="4" xfId="0" applyNumberFormat="1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6" xfId="0" applyBorder="1" applyAlignment="1">
      <alignment horizontal="center"/>
    </xf>
    <xf numFmtId="0" fontId="2" fillId="3" borderId="0" xfId="0" applyFont="1" applyFill="1" applyAlignment="1">
      <alignment horizontal="center"/>
    </xf>
    <xf numFmtId="164" fontId="0" fillId="0" borderId="6" xfId="0" applyNumberFormat="1" applyBorder="1"/>
    <xf numFmtId="165" fontId="0" fillId="0" borderId="6" xfId="0" applyNumberFormat="1" applyBorder="1"/>
    <xf numFmtId="9" fontId="3" fillId="0" borderId="5" xfId="1" applyFont="1" applyBorder="1"/>
    <xf numFmtId="0" fontId="2" fillId="4" borderId="0" xfId="0" applyFont="1" applyFill="1" applyAlignment="1">
      <alignment horizontal="center"/>
    </xf>
    <xf numFmtId="0" fontId="0" fillId="0" borderId="7" xfId="0" applyBorder="1"/>
    <xf numFmtId="0" fontId="0" fillId="0" borderId="8" xfId="0" applyBorder="1"/>
    <xf numFmtId="0" fontId="6" fillId="0" borderId="8" xfId="0" applyFont="1" applyBorder="1"/>
    <xf numFmtId="0" fontId="0" fillId="0" borderId="9" xfId="0" applyBorder="1"/>
    <xf numFmtId="0" fontId="7" fillId="0" borderId="0" xfId="0" applyFont="1" applyAlignment="1">
      <alignment horizontal="center"/>
    </xf>
    <xf numFmtId="0" fontId="7" fillId="0" borderId="6" xfId="0" applyFont="1" applyBorder="1" applyAlignment="1">
      <alignment horizontal="center"/>
    </xf>
    <xf numFmtId="49" fontId="8" fillId="7" borderId="0" xfId="0" applyNumberFormat="1" applyFont="1" applyFill="1" applyAlignment="1">
      <alignment horizontal="left" vertical="center" wrapText="1"/>
    </xf>
    <xf numFmtId="166" fontId="7" fillId="0" borderId="10" xfId="0" applyNumberFormat="1" applyFont="1" applyBorder="1" applyAlignment="1">
      <alignment horizontal="right" vertical="center"/>
    </xf>
    <xf numFmtId="49" fontId="9" fillId="4" borderId="0" xfId="0" applyNumberFormat="1" applyFont="1" applyFill="1" applyAlignment="1">
      <alignment horizontal="left" vertical="center" wrapText="1"/>
    </xf>
    <xf numFmtId="49" fontId="9" fillId="6" borderId="0" xfId="0" applyNumberFormat="1" applyFont="1" applyFill="1" applyAlignment="1">
      <alignment horizontal="left" vertical="center" wrapText="1"/>
    </xf>
    <xf numFmtId="49" fontId="9" fillId="5" borderId="0" xfId="0" applyNumberFormat="1" applyFont="1" applyFill="1" applyAlignment="1">
      <alignment horizontal="left" vertical="center" wrapText="1"/>
    </xf>
    <xf numFmtId="49" fontId="9" fillId="3" borderId="0" xfId="0" applyNumberFormat="1" applyFont="1" applyFill="1" applyAlignment="1">
      <alignment horizontal="left" vertical="center" wrapText="1"/>
    </xf>
  </cellXfs>
  <cellStyles count="2">
    <cellStyle name="Normal" xfId="0" builtinId="0"/>
    <cellStyle name="Porcentaje" xfId="1" builtinId="5"/>
  </cellStyles>
  <dxfs count="0"/>
  <tableStyles count="0" defaultTableStyle="TableStyleMedium2" defaultPivotStyle="PivotStyleLight16"/>
  <colors>
    <mruColors>
      <color rgb="FFA5A5A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07/relationships/slicerCache" Target="slicerCaches/slicerCache4.xml"/><Relationship Id="rId13" Type="http://schemas.openxmlformats.org/officeDocument/2006/relationships/theme" Target="theme/theme1.xml"/><Relationship Id="rId18" Type="http://schemas.openxmlformats.org/officeDocument/2006/relationships/powerPivotData" Target="model/item.data"/><Relationship Id="rId3" Type="http://schemas.openxmlformats.org/officeDocument/2006/relationships/pivotCacheDefinition" Target="pivotCache/pivotCacheDefinition1.xml"/><Relationship Id="rId7" Type="http://schemas.microsoft.com/office/2007/relationships/slicerCache" Target="slicerCaches/slicerCache3.xml"/><Relationship Id="rId12" Type="http://schemas.microsoft.com/office/2007/relationships/slicerCache" Target="slicerCaches/slicerCache8.xml"/><Relationship Id="rId17" Type="http://schemas.openxmlformats.org/officeDocument/2006/relationships/sheetMetadata" Target="metadata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microsoft.com/office/2007/relationships/slicerCache" Target="slicerCaches/slicerCache2.xml"/><Relationship Id="rId11" Type="http://schemas.microsoft.com/office/2007/relationships/slicerCache" Target="slicerCaches/slicerCache7.xml"/><Relationship Id="rId5" Type="http://schemas.microsoft.com/office/2007/relationships/slicerCache" Target="slicerCaches/slicerCache1.xml"/><Relationship Id="rId15" Type="http://schemas.openxmlformats.org/officeDocument/2006/relationships/styles" Target="styles.xml"/><Relationship Id="rId10" Type="http://schemas.microsoft.com/office/2007/relationships/slicerCache" Target="slicerCaches/slicerCache6.xml"/><Relationship Id="rId19" Type="http://schemas.openxmlformats.org/officeDocument/2006/relationships/calcChain" Target="calcChain.xml"/><Relationship Id="rId4" Type="http://schemas.openxmlformats.org/officeDocument/2006/relationships/pivotCacheDefinition" Target="pivotCache/pivotCacheDefinition2.xml"/><Relationship Id="rId9" Type="http://schemas.microsoft.com/office/2007/relationships/slicerCache" Target="slicerCaches/slicerCache5.xml"/><Relationship Id="rId14" Type="http://schemas.openxmlformats.org/officeDocument/2006/relationships/connections" Target="connection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50" b="1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es-PE" sz="1050" b="1">
                <a:solidFill>
                  <a:schemeClr val="tx1"/>
                </a:solidFill>
              </a:rPr>
              <a:t>Total</a:t>
            </a:r>
            <a:r>
              <a:rPr lang="es-PE" sz="1050" b="1" baseline="0">
                <a:solidFill>
                  <a:schemeClr val="tx1"/>
                </a:solidFill>
              </a:rPr>
              <a:t> atendidos, según sexo</a:t>
            </a:r>
            <a:endParaRPr lang="es-PE" sz="1050" b="1">
              <a:solidFill>
                <a:schemeClr val="tx1"/>
              </a:solidFill>
            </a:endParaRPr>
          </a:p>
        </c:rich>
      </c:tx>
      <c:layout>
        <c:manualLayout>
          <c:xMode val="edge"/>
          <c:yMode val="edge"/>
          <c:x val="0.12643899163767319"/>
          <c:y val="6.303236269994552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50" b="1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es-PE"/>
        </a:p>
      </c:txPr>
    </c:title>
    <c:autoTitleDeleted val="0"/>
    <c:plotArea>
      <c:layout>
        <c:manualLayout>
          <c:layoutTarget val="inner"/>
          <c:xMode val="edge"/>
          <c:yMode val="edge"/>
          <c:x val="0.2384880668986144"/>
          <c:y val="0.32112984697667507"/>
          <c:w val="0.50287421458681303"/>
          <c:h val="0.51858903379265087"/>
        </c:manualLayout>
      </c:layout>
      <c:pie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CF5-440B-A447-835A45D0543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CF5-440B-A447-835A45D0543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outEnd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'Análisis del cubo estadístico'!$B$14:$B$15</c:f>
              <c:strCache>
                <c:ptCount val="2"/>
                <c:pt idx="0">
                  <c:v>Hombres</c:v>
                </c:pt>
                <c:pt idx="1">
                  <c:v>Mujeres</c:v>
                </c:pt>
              </c:strCache>
            </c:strRef>
          </c:cat>
          <c:val>
            <c:numRef>
              <c:f>'Análisis del cubo estadístico'!$C$14:$C$15</c:f>
              <c:numCache>
                <c:formatCode>#\ ###\ ##0</c:formatCode>
                <c:ptCount val="2"/>
                <c:pt idx="0">
                  <c:v>19171</c:v>
                </c:pt>
                <c:pt idx="1">
                  <c:v>105106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CF5-440B-A447-835A45D0543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PE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00" b="1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es-PE" sz="1000" b="1">
                <a:solidFill>
                  <a:schemeClr val="tx1"/>
                </a:solidFill>
              </a:rPr>
              <a:t>Porcentaje de presupuesto ejecutado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1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es-PE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'Análisis del cubo estadístico'!$J$14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5BB-4A6D-83FF-31EA95378612}"/>
            </c:ext>
          </c:extLst>
        </c:ser>
        <c:ser>
          <c:idx val="1"/>
          <c:order val="1"/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'Análisis del cubo estadístico'!$J$15</c:f>
              <c:numCache>
                <c:formatCode>0%</c:formatCode>
                <c:ptCount val="1"/>
                <c:pt idx="0">
                  <c:v>0.73026277355305247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5BB-4A6D-83FF-31EA9537861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87940304"/>
        <c:axId val="1551964896"/>
      </c:barChart>
      <c:catAx>
        <c:axId val="17879403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551964896"/>
        <c:crosses val="autoZero"/>
        <c:auto val="1"/>
        <c:lblAlgn val="ctr"/>
        <c:lblOffset val="100"/>
        <c:noMultiLvlLbl val="0"/>
      </c:catAx>
      <c:valAx>
        <c:axId val="1551964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787940304"/>
        <c:crosses val="autoZero"/>
        <c:crossBetween val="between"/>
        <c:majorUnit val="0.2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PE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50" b="1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es-PE" sz="1050" b="1">
                <a:solidFill>
                  <a:schemeClr val="tx1"/>
                </a:solidFill>
              </a:rPr>
              <a:t>Total</a:t>
            </a:r>
            <a:r>
              <a:rPr lang="es-PE" sz="1050" b="1" baseline="0">
                <a:solidFill>
                  <a:schemeClr val="tx1"/>
                </a:solidFill>
              </a:rPr>
              <a:t> atendidos, según edad</a:t>
            </a:r>
            <a:endParaRPr lang="es-PE" sz="1050" b="1">
              <a:solidFill>
                <a:schemeClr val="tx1"/>
              </a:solidFill>
            </a:endParaRPr>
          </a:p>
        </c:rich>
      </c:tx>
      <c:layout>
        <c:manualLayout>
          <c:xMode val="edge"/>
          <c:yMode val="edge"/>
          <c:x val="0.1979372022941577"/>
          <c:y val="7.691027257956391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50" b="1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es-PE"/>
        </a:p>
      </c:txPr>
    </c:title>
    <c:autoTitleDeleted val="0"/>
    <c:plotArea>
      <c:layout>
        <c:manualLayout>
          <c:layoutTarget val="inner"/>
          <c:xMode val="edge"/>
          <c:yMode val="edge"/>
          <c:x val="0.21450082985950286"/>
          <c:y val="0.31506135746189623"/>
          <c:w val="0.49558968272348308"/>
          <c:h val="0.59122979693327804"/>
        </c:manualLayout>
      </c:layout>
      <c:pieChart>
        <c:varyColors val="1"/>
        <c:ser>
          <c:idx val="0"/>
          <c:order val="0"/>
          <c:tx>
            <c:strRef>
              <c:f>'Análisis del cubo estadístico'!$E$11:$E$15</c:f>
              <c:strCache>
                <c:ptCount val="5"/>
                <c:pt idx="0">
                  <c:v>Niñas/os (0 a 11 años)</c:v>
                </c:pt>
                <c:pt idx="1">
                  <c:v>Adolescentes (12 a 17 años)</c:v>
                </c:pt>
                <c:pt idx="2">
                  <c:v>Jóvenes (18 a 29 años)</c:v>
                </c:pt>
                <c:pt idx="3">
                  <c:v>Adultos (30 a 59 años)</c:v>
                </c:pt>
                <c:pt idx="4">
                  <c:v>Adultos mayores (60 años a más)</c:v>
                </c:pt>
              </c:strCache>
            </c:strRef>
          </c:tx>
          <c:dPt>
            <c:idx val="0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A12-4340-A694-0FEFB03FFF1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A12-4340-A694-0FEFB03FFF1F}"/>
              </c:ext>
            </c:extLst>
          </c:dPt>
          <c:dPt>
            <c:idx val="2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C-6A12-4340-A694-0FEFB03FFF1F}"/>
              </c:ext>
            </c:extLst>
          </c:dPt>
          <c:dPt>
            <c:idx val="3"/>
            <c:bubble3D val="0"/>
            <c:spPr>
              <a:solidFill>
                <a:srgbClr val="A5A5A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6A12-4340-A694-0FEFB03FFF1F}"/>
              </c:ext>
            </c:extLst>
          </c:dPt>
          <c:dPt>
            <c:idx val="4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6A12-4340-A694-0FEFB03FFF1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outEnd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val>
            <c:numRef>
              <c:f>'Análisis del cubo estadístico'!$F$11:$F$15</c:f>
              <c:numCache>
                <c:formatCode>#\ ##0</c:formatCode>
                <c:ptCount val="5"/>
                <c:pt idx="0">
                  <c:v>23640</c:v>
                </c:pt>
                <c:pt idx="1">
                  <c:v>22473</c:v>
                </c:pt>
                <c:pt idx="2">
                  <c:v>26280</c:v>
                </c:pt>
                <c:pt idx="3">
                  <c:v>44215</c:v>
                </c:pt>
                <c:pt idx="4">
                  <c:v>7669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A12-4340-A694-0FEFB03FFF1F}"/>
            </c:ext>
          </c:extLst>
        </c:ser>
        <c:ser>
          <c:idx val="1"/>
          <c:order val="1"/>
          <c:tx>
            <c:strRef>
              <c:f>'Análisis del cubo estadístico'!#REF!</c:f>
              <c:strCache>
                <c:ptCount val="1"/>
                <c:pt idx="0">
                  <c:v>#REF!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89C6-4C12-8FDF-FAD312960DF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val>
            <c:numRef>
              <c:f>'Análisis del cubo estadístico'!#REF!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A12-4340-A694-0FEFB03FFF1F}"/>
            </c:ext>
          </c:extLst>
        </c:ser>
        <c:ser>
          <c:idx val="2"/>
          <c:order val="2"/>
          <c:tx>
            <c:strRef>
              <c:f>'Análisis del cubo estadístico'!#REF!</c:f>
              <c:strCache>
                <c:ptCount val="1"/>
                <c:pt idx="0">
                  <c:v>#REF!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D-89C6-4C12-8FDF-FAD312960DF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val>
            <c:numRef>
              <c:f>'Análisis del cubo estadístico'!#REF!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A12-4340-A694-0FEFB03FFF1F}"/>
            </c:ext>
          </c:extLst>
        </c:ser>
        <c:ser>
          <c:idx val="3"/>
          <c:order val="3"/>
          <c:tx>
            <c:strRef>
              <c:f>'Análisis del cubo estadístico'!#REF!</c:f>
              <c:strCache>
                <c:ptCount val="1"/>
                <c:pt idx="0">
                  <c:v>#REF!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F-89C6-4C12-8FDF-FAD312960DF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val>
            <c:numRef>
              <c:f>'Análisis del cubo estadístico'!#REF!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6A12-4340-A694-0FEFB03FFF1F}"/>
            </c:ext>
          </c:extLst>
        </c:ser>
        <c:ser>
          <c:idx val="4"/>
          <c:order val="4"/>
          <c:tx>
            <c:strRef>
              <c:f>'Análisis del cubo estadístico'!#REF!</c:f>
              <c:strCache>
                <c:ptCount val="1"/>
                <c:pt idx="0">
                  <c:v>#REF!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11-89C6-4C12-8FDF-FAD312960DF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PE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val>
            <c:numRef>
              <c:f>'Análisis del cubo estadístico'!#REF!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6A12-4340-A694-0FEFB03FFF1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s-PE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eg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4" Type="http://schemas.openxmlformats.org/officeDocument/2006/relationships/chart" Target="../charts/chart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38100</xdr:colOff>
      <xdr:row>1</xdr:row>
      <xdr:rowOff>114300</xdr:rowOff>
    </xdr:from>
    <xdr:to>
      <xdr:col>4</xdr:col>
      <xdr:colOff>15240</xdr:colOff>
      <xdr:row>11</xdr:row>
      <xdr:rowOff>129540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2E1F4838-E04B-4509-9ABA-DDF4177DA7E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594360</xdr:colOff>
      <xdr:row>1</xdr:row>
      <xdr:rowOff>152400</xdr:rowOff>
    </xdr:from>
    <xdr:to>
      <xdr:col>9</xdr:col>
      <xdr:colOff>91440</xdr:colOff>
      <xdr:row>11</xdr:row>
      <xdr:rowOff>41910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6A624FFB-A474-4A5A-9A3D-A1BF973E366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271462</xdr:colOff>
      <xdr:row>1</xdr:row>
      <xdr:rowOff>104775</xdr:rowOff>
    </xdr:to>
    <xdr:pic>
      <xdr:nvPicPr>
        <xdr:cNvPr id="12" name="Imagen 11" descr="logoSG">
          <a:extLst>
            <a:ext uri="{FF2B5EF4-FFF2-40B4-BE49-F238E27FC236}">
              <a16:creationId xmlns:a16="http://schemas.microsoft.com/office/drawing/2014/main" id="{9CBFA6A6-7F1E-4EB9-B0F7-CD82DDB60EDC}"/>
            </a:ext>
          </a:extLst>
        </xdr:cNvPr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7245" b="-6098"/>
        <a:stretch/>
      </xdr:blipFill>
      <xdr:spPr bwMode="auto">
        <a:xfrm>
          <a:off x="0" y="0"/>
          <a:ext cx="2405062" cy="52387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10</xdr:col>
      <xdr:colOff>137160</xdr:colOff>
      <xdr:row>2</xdr:row>
      <xdr:rowOff>99060</xdr:rowOff>
    </xdr:from>
    <xdr:to>
      <xdr:col>11</xdr:col>
      <xdr:colOff>777240</xdr:colOff>
      <xdr:row>3</xdr:row>
      <xdr:rowOff>76200</xdr:rowOff>
    </xdr:to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3F0CEE58-DFEB-415B-8C71-4B8867A6CC1F}"/>
            </a:ext>
          </a:extLst>
        </xdr:cNvPr>
        <xdr:cNvSpPr txBox="1"/>
      </xdr:nvSpPr>
      <xdr:spPr>
        <a:xfrm>
          <a:off x="8374380" y="708660"/>
          <a:ext cx="2499360" cy="16764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900"/>
            <a:t>S</a:t>
          </a:r>
          <a:r>
            <a:rPr lang="es-PE" sz="900" baseline="0"/>
            <a:t>elecciona un departamento, provincia o distrito:</a:t>
          </a:r>
          <a:endParaRPr lang="es-PE" sz="900"/>
        </a:p>
      </xdr:txBody>
    </xdr:sp>
    <xdr:clientData/>
  </xdr:twoCellAnchor>
  <xdr:twoCellAnchor>
    <xdr:from>
      <xdr:col>0</xdr:col>
      <xdr:colOff>152400</xdr:colOff>
      <xdr:row>17</xdr:row>
      <xdr:rowOff>121920</xdr:rowOff>
    </xdr:from>
    <xdr:to>
      <xdr:col>0</xdr:col>
      <xdr:colOff>1264920</xdr:colOff>
      <xdr:row>18</xdr:row>
      <xdr:rowOff>160020</xdr:rowOff>
    </xdr:to>
    <xdr:sp macro="" textlink="">
      <xdr:nvSpPr>
        <xdr:cNvPr id="14" name="CuadroTexto 13">
          <a:extLst>
            <a:ext uri="{FF2B5EF4-FFF2-40B4-BE49-F238E27FC236}">
              <a16:creationId xmlns:a16="http://schemas.microsoft.com/office/drawing/2014/main" id="{D505267E-7253-4E6E-9488-F15CD47215E1}"/>
            </a:ext>
          </a:extLst>
        </xdr:cNvPr>
        <xdr:cNvSpPr txBox="1"/>
      </xdr:nvSpPr>
      <xdr:spPr>
        <a:xfrm>
          <a:off x="152400" y="3406140"/>
          <a:ext cx="1112520" cy="22098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900"/>
            <a:t>S</a:t>
          </a:r>
          <a:r>
            <a:rPr lang="es-PE" sz="900" baseline="0"/>
            <a:t>elecciona un año :</a:t>
          </a:r>
          <a:endParaRPr lang="es-PE" sz="900"/>
        </a:p>
      </xdr:txBody>
    </xdr:sp>
    <xdr:clientData/>
  </xdr:twoCellAnchor>
  <xdr:twoCellAnchor>
    <xdr:from>
      <xdr:col>1</xdr:col>
      <xdr:colOff>167640</xdr:colOff>
      <xdr:row>17</xdr:row>
      <xdr:rowOff>121920</xdr:rowOff>
    </xdr:from>
    <xdr:to>
      <xdr:col>2</xdr:col>
      <xdr:colOff>701040</xdr:colOff>
      <xdr:row>18</xdr:row>
      <xdr:rowOff>144780</xdr:rowOff>
    </xdr:to>
    <xdr:sp macro="" textlink="">
      <xdr:nvSpPr>
        <xdr:cNvPr id="15" name="CuadroTexto 14">
          <a:extLst>
            <a:ext uri="{FF2B5EF4-FFF2-40B4-BE49-F238E27FC236}">
              <a16:creationId xmlns:a16="http://schemas.microsoft.com/office/drawing/2014/main" id="{F0B1DFAC-0247-4BEC-AB4D-EB47C186DDDA}"/>
            </a:ext>
          </a:extLst>
        </xdr:cNvPr>
        <xdr:cNvSpPr txBox="1"/>
      </xdr:nvSpPr>
      <xdr:spPr>
        <a:xfrm>
          <a:off x="1508760" y="3406140"/>
          <a:ext cx="1325880" cy="20574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900"/>
            <a:t>S</a:t>
          </a:r>
          <a:r>
            <a:rPr lang="es-PE" sz="900" baseline="0"/>
            <a:t>elecciona un período:</a:t>
          </a:r>
          <a:endParaRPr lang="es-PE" sz="900"/>
        </a:p>
      </xdr:txBody>
    </xdr:sp>
    <xdr:clientData/>
  </xdr:twoCellAnchor>
  <xdr:twoCellAnchor>
    <xdr:from>
      <xdr:col>3</xdr:col>
      <xdr:colOff>601980</xdr:colOff>
      <xdr:row>17</xdr:row>
      <xdr:rowOff>121920</xdr:rowOff>
    </xdr:from>
    <xdr:to>
      <xdr:col>7</xdr:col>
      <xdr:colOff>0</xdr:colOff>
      <xdr:row>18</xdr:row>
      <xdr:rowOff>144780</xdr:rowOff>
    </xdr:to>
    <xdr:sp macro="" textlink="">
      <xdr:nvSpPr>
        <xdr:cNvPr id="16" name="CuadroTexto 15">
          <a:extLst>
            <a:ext uri="{FF2B5EF4-FFF2-40B4-BE49-F238E27FC236}">
              <a16:creationId xmlns:a16="http://schemas.microsoft.com/office/drawing/2014/main" id="{28E26834-DD8A-494D-B8C7-BE5840948E73}"/>
            </a:ext>
          </a:extLst>
        </xdr:cNvPr>
        <xdr:cNvSpPr txBox="1"/>
      </xdr:nvSpPr>
      <xdr:spPr>
        <a:xfrm>
          <a:off x="3528060" y="3406140"/>
          <a:ext cx="1325880" cy="20574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900"/>
            <a:t>S</a:t>
          </a:r>
          <a:r>
            <a:rPr lang="es-PE" sz="900" baseline="0"/>
            <a:t>elecciona una entidad</a:t>
          </a:r>
          <a:endParaRPr lang="es-PE" sz="900"/>
        </a:p>
      </xdr:txBody>
    </xdr:sp>
    <xdr:clientData/>
  </xdr:twoCellAnchor>
  <xdr:twoCellAnchor>
    <xdr:from>
      <xdr:col>7</xdr:col>
      <xdr:colOff>358140</xdr:colOff>
      <xdr:row>17</xdr:row>
      <xdr:rowOff>114300</xdr:rowOff>
    </xdr:from>
    <xdr:to>
      <xdr:col>8</xdr:col>
      <xdr:colOff>967740</xdr:colOff>
      <xdr:row>18</xdr:row>
      <xdr:rowOff>114300</xdr:rowOff>
    </xdr:to>
    <xdr:sp macro="" textlink="">
      <xdr:nvSpPr>
        <xdr:cNvPr id="17" name="CuadroTexto 16">
          <a:extLst>
            <a:ext uri="{FF2B5EF4-FFF2-40B4-BE49-F238E27FC236}">
              <a16:creationId xmlns:a16="http://schemas.microsoft.com/office/drawing/2014/main" id="{0558EEEF-6599-49AB-86A9-A000530FBFAA}"/>
            </a:ext>
          </a:extLst>
        </xdr:cNvPr>
        <xdr:cNvSpPr txBox="1"/>
      </xdr:nvSpPr>
      <xdr:spPr>
        <a:xfrm>
          <a:off x="6903720" y="3520440"/>
          <a:ext cx="1699260" cy="18288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900"/>
            <a:t>S</a:t>
          </a:r>
          <a:r>
            <a:rPr lang="es-PE" sz="900" baseline="0"/>
            <a:t>elecciona uno o más servicios:</a:t>
          </a:r>
          <a:endParaRPr lang="es-PE" sz="900"/>
        </a:p>
      </xdr:txBody>
    </xdr:sp>
    <xdr:clientData/>
  </xdr:twoCellAnchor>
  <xdr:twoCellAnchor>
    <xdr:from>
      <xdr:col>10</xdr:col>
      <xdr:colOff>998220</xdr:colOff>
      <xdr:row>17</xdr:row>
      <xdr:rowOff>45720</xdr:rowOff>
    </xdr:from>
    <xdr:to>
      <xdr:col>13</xdr:col>
      <xdr:colOff>670560</xdr:colOff>
      <xdr:row>18</xdr:row>
      <xdr:rowOff>22860</xdr:rowOff>
    </xdr:to>
    <xdr:sp macro="" textlink="">
      <xdr:nvSpPr>
        <xdr:cNvPr id="18" name="CuadroTexto 17">
          <a:extLst>
            <a:ext uri="{FF2B5EF4-FFF2-40B4-BE49-F238E27FC236}">
              <a16:creationId xmlns:a16="http://schemas.microsoft.com/office/drawing/2014/main" id="{FB2A6558-19E6-4701-911A-E3256505592E}"/>
            </a:ext>
          </a:extLst>
        </xdr:cNvPr>
        <xdr:cNvSpPr txBox="1"/>
      </xdr:nvSpPr>
      <xdr:spPr>
        <a:xfrm>
          <a:off x="10309860" y="3451860"/>
          <a:ext cx="2324100" cy="1600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900"/>
            <a:t>S</a:t>
          </a:r>
          <a:r>
            <a:rPr lang="es-PE" sz="900" baseline="0"/>
            <a:t>elecciona uno o más centros de atención:</a:t>
          </a:r>
          <a:endParaRPr lang="es-PE" sz="900"/>
        </a:p>
      </xdr:txBody>
    </xdr:sp>
    <xdr:clientData/>
  </xdr:twoCellAnchor>
  <xdr:twoCellAnchor>
    <xdr:from>
      <xdr:col>10</xdr:col>
      <xdr:colOff>144780</xdr:colOff>
      <xdr:row>1</xdr:row>
      <xdr:rowOff>137160</xdr:rowOff>
    </xdr:from>
    <xdr:to>
      <xdr:col>11</xdr:col>
      <xdr:colOff>0</xdr:colOff>
      <xdr:row>2</xdr:row>
      <xdr:rowOff>137160</xdr:rowOff>
    </xdr:to>
    <xdr:sp macro="" textlink="">
      <xdr:nvSpPr>
        <xdr:cNvPr id="19" name="CuadroTexto 18">
          <a:extLst>
            <a:ext uri="{FF2B5EF4-FFF2-40B4-BE49-F238E27FC236}">
              <a16:creationId xmlns:a16="http://schemas.microsoft.com/office/drawing/2014/main" id="{CE49034B-8C17-4D10-BCDC-C26BEAE8320B}"/>
            </a:ext>
          </a:extLst>
        </xdr:cNvPr>
        <xdr:cNvSpPr txBox="1"/>
      </xdr:nvSpPr>
      <xdr:spPr>
        <a:xfrm>
          <a:off x="8382000" y="556260"/>
          <a:ext cx="967740" cy="190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1200" b="1">
              <a:solidFill>
                <a:srgbClr val="C00000"/>
              </a:solidFill>
            </a:rPr>
            <a:t>UBICACIÓN</a:t>
          </a:r>
        </a:p>
      </xdr:txBody>
    </xdr:sp>
    <xdr:clientData/>
  </xdr:twoCellAnchor>
  <xdr:twoCellAnchor>
    <xdr:from>
      <xdr:col>0</xdr:col>
      <xdr:colOff>7620</xdr:colOff>
      <xdr:row>16</xdr:row>
      <xdr:rowOff>91440</xdr:rowOff>
    </xdr:from>
    <xdr:to>
      <xdr:col>2</xdr:col>
      <xdr:colOff>274320</xdr:colOff>
      <xdr:row>17</xdr:row>
      <xdr:rowOff>91440</xdr:rowOff>
    </xdr:to>
    <xdr:sp macro="" textlink="">
      <xdr:nvSpPr>
        <xdr:cNvPr id="20" name="CuadroTexto 19">
          <a:extLst>
            <a:ext uri="{FF2B5EF4-FFF2-40B4-BE49-F238E27FC236}">
              <a16:creationId xmlns:a16="http://schemas.microsoft.com/office/drawing/2014/main" id="{D7C09E56-C5B4-4311-B850-B878AB311A55}"/>
            </a:ext>
          </a:extLst>
        </xdr:cNvPr>
        <xdr:cNvSpPr txBox="1"/>
      </xdr:nvSpPr>
      <xdr:spPr>
        <a:xfrm>
          <a:off x="7620" y="3185160"/>
          <a:ext cx="2400300" cy="190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1200" b="1">
              <a:solidFill>
                <a:srgbClr val="C00000"/>
              </a:solidFill>
            </a:rPr>
            <a:t>PERIODO DE REPORTE</a:t>
          </a:r>
        </a:p>
      </xdr:txBody>
    </xdr:sp>
    <xdr:clientData/>
  </xdr:twoCellAnchor>
  <xdr:twoCellAnchor>
    <xdr:from>
      <xdr:col>4</xdr:col>
      <xdr:colOff>0</xdr:colOff>
      <xdr:row>16</xdr:row>
      <xdr:rowOff>76200</xdr:rowOff>
    </xdr:from>
    <xdr:to>
      <xdr:col>7</xdr:col>
      <xdr:colOff>411480</xdr:colOff>
      <xdr:row>17</xdr:row>
      <xdr:rowOff>76200</xdr:rowOff>
    </xdr:to>
    <xdr:sp macro="" textlink="">
      <xdr:nvSpPr>
        <xdr:cNvPr id="21" name="CuadroTexto 20">
          <a:extLst>
            <a:ext uri="{FF2B5EF4-FFF2-40B4-BE49-F238E27FC236}">
              <a16:creationId xmlns:a16="http://schemas.microsoft.com/office/drawing/2014/main" id="{2D39063E-66B8-496B-B738-6A092AD5DBF4}"/>
            </a:ext>
          </a:extLst>
        </xdr:cNvPr>
        <xdr:cNvSpPr txBox="1"/>
      </xdr:nvSpPr>
      <xdr:spPr>
        <a:xfrm>
          <a:off x="3375660" y="3299460"/>
          <a:ext cx="4716780" cy="190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1200" b="1">
              <a:solidFill>
                <a:srgbClr val="C00000"/>
              </a:solidFill>
            </a:rPr>
            <a:t>IDENTIFICACIÓN DEL SERVICIO</a:t>
          </a:r>
        </a:p>
      </xdr:txBody>
    </xdr:sp>
    <xdr:clientData/>
  </xdr:twoCellAnchor>
  <xdr:twoCellAnchor>
    <xdr:from>
      <xdr:col>10</xdr:col>
      <xdr:colOff>129540</xdr:colOff>
      <xdr:row>1</xdr:row>
      <xdr:rowOff>114300</xdr:rowOff>
    </xdr:from>
    <xdr:to>
      <xdr:col>11</xdr:col>
      <xdr:colOff>0</xdr:colOff>
      <xdr:row>2</xdr:row>
      <xdr:rowOff>114300</xdr:rowOff>
    </xdr:to>
    <xdr:sp macro="" textlink="">
      <xdr:nvSpPr>
        <xdr:cNvPr id="22" name="CuadroTexto 21">
          <a:extLst>
            <a:ext uri="{FF2B5EF4-FFF2-40B4-BE49-F238E27FC236}">
              <a16:creationId xmlns:a16="http://schemas.microsoft.com/office/drawing/2014/main" id="{FEB31212-9DBC-4FD6-9B2B-58507C45D191}"/>
            </a:ext>
          </a:extLst>
        </xdr:cNvPr>
        <xdr:cNvSpPr txBox="1"/>
      </xdr:nvSpPr>
      <xdr:spPr>
        <a:xfrm>
          <a:off x="8366760" y="533400"/>
          <a:ext cx="967740" cy="190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1200" b="1">
              <a:solidFill>
                <a:srgbClr val="C00000"/>
              </a:solidFill>
            </a:rPr>
            <a:t>UBICACIÓN</a:t>
          </a:r>
        </a:p>
      </xdr:txBody>
    </xdr:sp>
    <xdr:clientData/>
  </xdr:twoCellAnchor>
  <xdr:twoCellAnchor>
    <xdr:from>
      <xdr:col>0</xdr:col>
      <xdr:colOff>45720</xdr:colOff>
      <xdr:row>1</xdr:row>
      <xdr:rowOff>121920</xdr:rowOff>
    </xdr:from>
    <xdr:to>
      <xdr:col>1</xdr:col>
      <xdr:colOff>91440</xdr:colOff>
      <xdr:row>2</xdr:row>
      <xdr:rowOff>106680</xdr:rowOff>
    </xdr:to>
    <xdr:sp macro="" textlink="">
      <xdr:nvSpPr>
        <xdr:cNvPr id="23" name="CuadroTexto 22">
          <a:extLst>
            <a:ext uri="{FF2B5EF4-FFF2-40B4-BE49-F238E27FC236}">
              <a16:creationId xmlns:a16="http://schemas.microsoft.com/office/drawing/2014/main" id="{006770C6-AA01-40FD-8F97-D14ED7FB2E11}"/>
            </a:ext>
          </a:extLst>
        </xdr:cNvPr>
        <xdr:cNvSpPr txBox="1"/>
      </xdr:nvSpPr>
      <xdr:spPr>
        <a:xfrm>
          <a:off x="45720" y="541020"/>
          <a:ext cx="1386840" cy="17526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1200" b="1">
              <a:solidFill>
                <a:schemeClr val="tx1"/>
              </a:solidFill>
            </a:rPr>
            <a:t>REPORTE GENERAL</a:t>
          </a:r>
        </a:p>
      </xdr:txBody>
    </xdr:sp>
    <xdr:clientData/>
  </xdr:twoCellAnchor>
  <xdr:twoCellAnchor>
    <xdr:from>
      <xdr:col>10</xdr:col>
      <xdr:colOff>998220</xdr:colOff>
      <xdr:row>18</xdr:row>
      <xdr:rowOff>0</xdr:rowOff>
    </xdr:from>
    <xdr:to>
      <xdr:col>15</xdr:col>
      <xdr:colOff>297180</xdr:colOff>
      <xdr:row>18</xdr:row>
      <xdr:rowOff>106680</xdr:rowOff>
    </xdr:to>
    <xdr:sp macro="" textlink="">
      <xdr:nvSpPr>
        <xdr:cNvPr id="24" name="CuadroTexto 23">
          <a:extLst>
            <a:ext uri="{FF2B5EF4-FFF2-40B4-BE49-F238E27FC236}">
              <a16:creationId xmlns:a16="http://schemas.microsoft.com/office/drawing/2014/main" id="{1AD52038-72B1-47AA-881A-61F6CCE51EBC}"/>
            </a:ext>
          </a:extLst>
        </xdr:cNvPr>
        <xdr:cNvSpPr txBox="1"/>
      </xdr:nvSpPr>
      <xdr:spPr>
        <a:xfrm>
          <a:off x="10309860" y="3589020"/>
          <a:ext cx="3535680" cy="10668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800"/>
            <a:t>L</a:t>
          </a:r>
          <a:r>
            <a:rPr lang="es-PE" sz="800" baseline="0"/>
            <a:t>a opción "en blanco" significa que el servicio no cuenta con centros de atención</a:t>
          </a:r>
          <a:endParaRPr lang="es-PE" sz="800"/>
        </a:p>
      </xdr:txBody>
    </xdr:sp>
    <xdr:clientData/>
  </xdr:twoCellAnchor>
  <xdr:twoCellAnchor>
    <xdr:from>
      <xdr:col>10</xdr:col>
      <xdr:colOff>144780</xdr:colOff>
      <xdr:row>3</xdr:row>
      <xdr:rowOff>60960</xdr:rowOff>
    </xdr:from>
    <xdr:to>
      <xdr:col>13</xdr:col>
      <xdr:colOff>236220</xdr:colOff>
      <xdr:row>3</xdr:row>
      <xdr:rowOff>167640</xdr:rowOff>
    </xdr:to>
    <xdr:sp macro="" textlink="">
      <xdr:nvSpPr>
        <xdr:cNvPr id="25" name="CuadroTexto 24">
          <a:extLst>
            <a:ext uri="{FF2B5EF4-FFF2-40B4-BE49-F238E27FC236}">
              <a16:creationId xmlns:a16="http://schemas.microsoft.com/office/drawing/2014/main" id="{834032F8-22C1-479E-BA5F-AA597A1D6F03}"/>
            </a:ext>
          </a:extLst>
        </xdr:cNvPr>
        <xdr:cNvSpPr txBox="1"/>
      </xdr:nvSpPr>
      <xdr:spPr>
        <a:xfrm>
          <a:off x="8382000" y="861060"/>
          <a:ext cx="3535680" cy="10668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es-PE" sz="800"/>
            <a:t>L</a:t>
          </a:r>
          <a:r>
            <a:rPr lang="es-PE" sz="800" baseline="0"/>
            <a:t>a opción "en blanco" significa que el servicio no cuenta con centros de atención</a:t>
          </a:r>
          <a:endParaRPr lang="es-PE" sz="800"/>
        </a:p>
      </xdr:txBody>
    </xdr:sp>
    <xdr:clientData/>
  </xdr:twoCellAnchor>
  <xdr:twoCellAnchor editAs="oneCell">
    <xdr:from>
      <xdr:col>0</xdr:col>
      <xdr:colOff>121920</xdr:colOff>
      <xdr:row>18</xdr:row>
      <xdr:rowOff>175260</xdr:rowOff>
    </xdr:from>
    <xdr:to>
      <xdr:col>0</xdr:col>
      <xdr:colOff>1310640</xdr:colOff>
      <xdr:row>25</xdr:row>
      <xdr:rowOff>236220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7" name="AÑO">
              <a:extLst>
                <a:ext uri="{FF2B5EF4-FFF2-40B4-BE49-F238E27FC236}">
                  <a16:creationId xmlns:a16="http://schemas.microsoft.com/office/drawing/2014/main" id="{3D1A25D7-3F7C-4E71-A6E6-927EF203102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Ñ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1920" y="3764280"/>
              <a:ext cx="1188720" cy="14020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</xdr:col>
      <xdr:colOff>167640</xdr:colOff>
      <xdr:row>18</xdr:row>
      <xdr:rowOff>160021</xdr:rowOff>
    </xdr:from>
    <xdr:to>
      <xdr:col>3</xdr:col>
      <xdr:colOff>198120</xdr:colOff>
      <xdr:row>25</xdr:row>
      <xdr:rowOff>228601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8" name="PERIODO">
              <a:extLst>
                <a:ext uri="{FF2B5EF4-FFF2-40B4-BE49-F238E27FC236}">
                  <a16:creationId xmlns:a16="http://schemas.microsoft.com/office/drawing/2014/main" id="{FA17C5A3-DB28-4842-A417-DB83BD4943A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PERIOD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508760" y="3749041"/>
              <a:ext cx="1615440" cy="1409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4</xdr:col>
      <xdr:colOff>60960</xdr:colOff>
      <xdr:row>18</xdr:row>
      <xdr:rowOff>144780</xdr:rowOff>
    </xdr:from>
    <xdr:to>
      <xdr:col>7</xdr:col>
      <xdr:colOff>175260</xdr:colOff>
      <xdr:row>25</xdr:row>
      <xdr:rowOff>205740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9" name="ENTIDAD">
              <a:extLst>
                <a:ext uri="{FF2B5EF4-FFF2-40B4-BE49-F238E27FC236}">
                  <a16:creationId xmlns:a16="http://schemas.microsoft.com/office/drawing/2014/main" id="{6CA38EFF-4C68-4711-97A7-2493254325A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ENTIDAD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436620" y="3733800"/>
              <a:ext cx="3337560" cy="14020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449580</xdr:colOff>
      <xdr:row>18</xdr:row>
      <xdr:rowOff>121920</xdr:rowOff>
    </xdr:from>
    <xdr:to>
      <xdr:col>10</xdr:col>
      <xdr:colOff>937260</xdr:colOff>
      <xdr:row>25</xdr:row>
      <xdr:rowOff>281940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0" name="NOM_SERV">
              <a:extLst>
                <a:ext uri="{FF2B5EF4-FFF2-40B4-BE49-F238E27FC236}">
                  <a16:creationId xmlns:a16="http://schemas.microsoft.com/office/drawing/2014/main" id="{F5A74795-3B43-474B-850C-45216C42114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OM_SERV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048500" y="3672840"/>
              <a:ext cx="3253740" cy="15011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11</xdr:col>
      <xdr:colOff>0</xdr:colOff>
      <xdr:row>19</xdr:row>
      <xdr:rowOff>0</xdr:rowOff>
    </xdr:from>
    <xdr:to>
      <xdr:col>15</xdr:col>
      <xdr:colOff>480060</xdr:colOff>
      <xdr:row>25</xdr:row>
      <xdr:rowOff>281940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1" name="NOM_CA">
              <a:extLst>
                <a:ext uri="{FF2B5EF4-FFF2-40B4-BE49-F238E27FC236}">
                  <a16:creationId xmlns:a16="http://schemas.microsoft.com/office/drawing/2014/main" id="{415492FD-3752-4AAB-8AFC-6B21D194D4B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OM_C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378440" y="3771900"/>
              <a:ext cx="3649980" cy="1440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76200</xdr:colOff>
      <xdr:row>4</xdr:row>
      <xdr:rowOff>60961</xdr:rowOff>
    </xdr:from>
    <xdr:to>
      <xdr:col>11</xdr:col>
      <xdr:colOff>670560</xdr:colOff>
      <xdr:row>15</xdr:row>
      <xdr:rowOff>7621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2" name="DEPARTAMENTO">
              <a:extLst>
                <a:ext uri="{FF2B5EF4-FFF2-40B4-BE49-F238E27FC236}">
                  <a16:creationId xmlns:a16="http://schemas.microsoft.com/office/drawing/2014/main" id="{2F519A54-C8FD-4229-9F94-1146016A2C2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PARTAMENT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387840" y="1043941"/>
              <a:ext cx="1661160" cy="20726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11</xdr:col>
      <xdr:colOff>693420</xdr:colOff>
      <xdr:row>4</xdr:row>
      <xdr:rowOff>60960</xdr:rowOff>
    </xdr:from>
    <xdr:to>
      <xdr:col>13</xdr:col>
      <xdr:colOff>647700</xdr:colOff>
      <xdr:row>15</xdr:row>
      <xdr:rowOff>7619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3" name="PROVIN_CA">
              <a:extLst>
                <a:ext uri="{FF2B5EF4-FFF2-40B4-BE49-F238E27FC236}">
                  <a16:creationId xmlns:a16="http://schemas.microsoft.com/office/drawing/2014/main" id="{FCCF1049-1709-4435-8527-82A8A85EC42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PROVIN_C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071860" y="1043940"/>
              <a:ext cx="1539240" cy="207263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632460</xdr:colOff>
      <xdr:row>4</xdr:row>
      <xdr:rowOff>76201</xdr:rowOff>
    </xdr:from>
    <xdr:to>
      <xdr:col>15</xdr:col>
      <xdr:colOff>601980</xdr:colOff>
      <xdr:row>14</xdr:row>
      <xdr:rowOff>167641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4" name="DISTR_CA">
              <a:extLst>
                <a:ext uri="{FF2B5EF4-FFF2-40B4-BE49-F238E27FC236}">
                  <a16:creationId xmlns:a16="http://schemas.microsoft.com/office/drawing/2014/main" id="{7E0F5B17-7029-41EA-8B96-D03E102D19F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ISTR_C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595860" y="1059181"/>
              <a:ext cx="1554480" cy="20345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PE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4</xdr:col>
      <xdr:colOff>106680</xdr:colOff>
      <xdr:row>1</xdr:row>
      <xdr:rowOff>83820</xdr:rowOff>
    </xdr:from>
    <xdr:to>
      <xdr:col>5</xdr:col>
      <xdr:colOff>472440</xdr:colOff>
      <xdr:row>10</xdr:row>
      <xdr:rowOff>53340</xdr:rowOff>
    </xdr:to>
    <xdr:graphicFrame macro="">
      <xdr:nvGraphicFramePr>
        <xdr:cNvPr id="42" name="Gráfico 41">
          <a:extLst>
            <a:ext uri="{FF2B5EF4-FFF2-40B4-BE49-F238E27FC236}">
              <a16:creationId xmlns:a16="http://schemas.microsoft.com/office/drawing/2014/main" id="{DD460B1D-0470-4BB4-9663-10502DDD9E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Ricardo" refreshedDate="45590.514756481483" backgroundQuery="1" createdVersion="6" refreshedVersion="6" minRefreshableVersion="3" recordCount="0" supportSubquery="1" supportAdvancedDrill="1" xr:uid="{8596E3D7-0069-4C52-9380-7C4FA2BB1BBD}">
  <cacheSource type="external" connectionId="3"/>
  <cacheFields count="16">
    <cacheField name="[Atendidos].[AÑO].[AÑO]" caption="AÑO" numFmtId="0" hierarchy="2" level="1">
      <sharedItems containsSemiMixedTypes="0" containsNonDate="0" containsString="0"/>
    </cacheField>
    <cacheField name="[Atendidos].[PERIODO].[PERIODO]" caption="PERIODO" numFmtId="0" hierarchy="3" level="1">
      <sharedItems containsSemiMixedTypes="0" containsNonDate="0" containsString="0"/>
    </cacheField>
    <cacheField name="[Atendidos].[DEPARTAMENTO].[DEPARTAMENTO]" caption="DEPARTAMENTO" numFmtId="0" hierarchy="12" level="1">
      <sharedItems containsSemiMixedTypes="0" containsNonDate="0" containsString="0"/>
    </cacheField>
    <cacheField name="[Measures].[Suma de NUM_BEN_TOT]" caption="Suma de NUM_BEN_TOT" numFmtId="0" hierarchy="197" level="32767"/>
    <cacheField name="[Measures].[Suma de NUM_BEN_TOT_H]" caption="Suma de NUM_BEN_TOT_H" numFmtId="0" hierarchy="198" level="32767"/>
    <cacheField name="[Measures].[Suma de NUM_BEN_TOT_M]" caption="Suma de NUM_BEN_TOT_M" numFmtId="0" hierarchy="199" level="32767"/>
    <cacheField name="[Measures].[Suma de Niñas y Niños (0 - 11 años)]" caption="Suma de Niñas y Niños (0 - 11 años)" numFmtId="0" hierarchy="200" level="32767"/>
    <cacheField name="[Measures].[Suma de Adolescentes (12 - 17 años)]" caption="Suma de Adolescentes (12 - 17 años)" numFmtId="0" hierarchy="201" level="32767"/>
    <cacheField name="[Measures].[Suma de Jovenes (18 a 29 años)]" caption="Suma de Jovenes (18 a 29 años)" numFmtId="0" hierarchy="202" level="32767"/>
    <cacheField name="[Measures].[Suma de Adultos (30 a 59 años)]" caption="Suma de Adultos (30 a 59 años)" numFmtId="0" hierarchy="203" level="32767"/>
    <cacheField name="[Measures].[Suma de Adultos mayor (60+)]" caption="Suma de Adultos mayor (60+)" numFmtId="0" hierarchy="204" level="32767"/>
    <cacheField name="[Measures].[Suma de NUM_INV_EJEC]" caption="Suma de NUM_INV_EJEC" numFmtId="0" hierarchy="205" level="32767"/>
    <cacheField name="[Measures].[Suma de NUM_INV_PIM]" caption="Suma de NUM_INV_PIM" numFmtId="0" hierarchy="206" level="32767"/>
    <cacheField name="[Measures].[Suma de NUM_CA]" caption="Suma de NUM_CA" numFmtId="0" hierarchy="207" level="32767"/>
    <cacheField name="[Atendidos].[ENTIDAD].[ENTIDAD]" caption="ENTIDAD" numFmtId="0" hierarchy="6" level="1">
      <sharedItems containsSemiMixedTypes="0" containsNonDate="0" containsString="0"/>
    </cacheField>
    <cacheField name="[Atendidos].[NOM_SERV].[NOM_SERV]" caption="NOM_SERV" numFmtId="0" hierarchy="10" level="1">
      <sharedItems containsSemiMixedTypes="0" containsNonDate="0" containsString="0"/>
    </cacheField>
  </cacheFields>
  <cacheHierarchies count="211">
    <cacheHierarchy uniqueName="[Atendidos].[Id]" caption="Id" attribute="1" defaultMemberUniqueName="[Atendidos].[Id].[All]" allUniqueName="[Atendidos].[Id].[All]" dimensionUniqueName="[Atendidos]" displayFolder="" count="0" memberValueDatatype="20" unbalanced="0"/>
    <cacheHierarchy uniqueName="[Atendidos].[ID_REPORTE]" caption="ID_REPORTE" attribute="1" defaultMemberUniqueName="[Atendidos].[ID_REPORTE].[All]" allUniqueName="[Atendidos].[ID_REPORTE].[All]" dimensionUniqueName="[Atendidos]" displayFolder="" count="0" memberValueDatatype="5" unbalanced="0"/>
    <cacheHierarchy uniqueName="[Atendidos].[AÑO]" caption="AÑO" attribute="1" defaultMemberUniqueName="[Atendidos].[AÑO].[All]" allUniqueName="[Atendidos].[AÑO].[All]" dimensionUniqueName="[Atendidos]" displayFolder="" count="2" memberValueDatatype="130" unbalanced="0">
      <fieldsUsage count="2">
        <fieldUsage x="-1"/>
        <fieldUsage x="0"/>
      </fieldsUsage>
    </cacheHierarchy>
    <cacheHierarchy uniqueName="[Atendidos].[PERIODO]" caption="PERIODO" attribute="1" defaultMemberUniqueName="[Atendidos].[PERIODO].[All]" allUniqueName="[Atendidos].[PERIODO].[All]" dimensionUniqueName="[Atendidos]" displayFolder="" count="2" memberValueDatatype="130" unbalanced="0">
      <fieldsUsage count="2">
        <fieldUsage x="-1"/>
        <fieldUsage x="1"/>
      </fieldsUsage>
    </cacheHierarchy>
    <cacheHierarchy uniqueName="[Atendidos].[FEC_ENVIO]" caption="FEC_ENVIO" attribute="1" time="1" defaultMemberUniqueName="[Atendidos].[FEC_ENVIO].[All]" allUniqueName="[Atendidos].[FEC_ENVIO].[All]" dimensionUniqueName="[Atendidos]" displayFolder="" count="0" memberValueDatatype="7" unbalanced="0"/>
    <cacheHierarchy uniqueName="[Atendidos].[COD_ENTIDAD]" caption="COD_ENTIDAD" attribute="1" defaultMemberUniqueName="[Atendidos].[COD_ENTIDAD].[All]" allUniqueName="[Atendidos].[COD_ENTIDAD].[All]" dimensionUniqueName="[Atendidos]" displayFolder="" count="0" memberValueDatatype="130" unbalanced="0"/>
    <cacheHierarchy uniqueName="[Atendidos].[ENTIDAD]" caption="ENTIDAD" attribute="1" defaultMemberUniqueName="[Atendidos].[ENTIDAD].[All]" allUniqueName="[Atendidos].[ENTIDAD].[All]" dimensionUniqueName="[Atendidos]" displayFolder="" count="2" memberValueDatatype="130" unbalanced="0">
      <fieldsUsage count="2">
        <fieldUsage x="-1"/>
        <fieldUsage x="14"/>
      </fieldsUsage>
    </cacheHierarchy>
    <cacheHierarchy uniqueName="[Atendidos].[COD_LINEA]" caption="COD_LINEA" attribute="1" defaultMemberUniqueName="[Atendidos].[COD_LINEA].[All]" allUniqueName="[Atendidos].[COD_LINEA].[All]" dimensionUniqueName="[Atendidos]" displayFolder="" count="0" memberValueDatatype="130" unbalanced="0"/>
    <cacheHierarchy uniqueName="[Atendidos].[LINEA_INTERV]" caption="LINEA_INTERV" attribute="1" defaultMemberUniqueName="[Atendidos].[LINEA_INTERV].[All]" allUniqueName="[Atendidos].[LINEA_INTERV].[All]" dimensionUniqueName="[Atendidos]" displayFolder="" count="0" memberValueDatatype="130" unbalanced="0"/>
    <cacheHierarchy uniqueName="[Atendidos].[COD_SERV]" caption="COD_SERV" attribute="1" defaultMemberUniqueName="[Atendidos].[COD_SERV].[All]" allUniqueName="[Atendidos].[COD_SERV].[All]" dimensionUniqueName="[Atendidos]" displayFolder="" count="0" memberValueDatatype="130" unbalanced="0"/>
    <cacheHierarchy uniqueName="[Atendidos].[NOM_SERV]" caption="NOM_SERV" attribute="1" defaultMemberUniqueName="[Atendidos].[NOM_SERV].[All]" allUniqueName="[Atendidos].[NOM_SERV].[All]" dimensionUniqueName="[Atendidos]" displayFolder="" count="2" memberValueDatatype="130" unbalanced="0">
      <fieldsUsage count="2">
        <fieldUsage x="-1"/>
        <fieldUsage x="15"/>
      </fieldsUsage>
    </cacheHierarchy>
    <cacheHierarchy uniqueName="[Atendidos].[UBIGEO]" caption="UBIGEO" attribute="1" defaultMemberUniqueName="[Atendidos].[UBIGEO].[All]" allUniqueName="[Atendidos].[UBIGEO].[All]" dimensionUniqueName="[Atendidos]" displayFolder="" count="0" memberValueDatatype="130" unbalanced="0"/>
    <cacheHierarchy uniqueName="[Atendidos].[DEPARTAMENTO]" caption="DEPARTAMENTO" attribute="1" defaultMemberUniqueName="[Atendidos].[DEPARTAMENTO].[All]" allUniqueName="[Atendidos].[DEPARTAMENTO].[All]" dimensionUniqueName="[Atendidos]" displayFolder="" count="2" memberValueDatatype="130" unbalanced="0">
      <fieldsUsage count="2">
        <fieldUsage x="-1"/>
        <fieldUsage x="2"/>
      </fieldsUsage>
    </cacheHierarchy>
    <cacheHierarchy uniqueName="[Atendidos].[PROVIN_CA]" caption="PROVIN_CA" attribute="1" defaultMemberUniqueName="[Atendidos].[PROVIN_CA].[All]" allUniqueName="[Atendidos].[PROVIN_CA].[All]" dimensionUniqueName="[Atendidos]" displayFolder="" count="2" memberValueDatatype="130" unbalanced="0"/>
    <cacheHierarchy uniqueName="[Atendidos].[DISTR_CA]" caption="DISTR_CA" attribute="1" defaultMemberUniqueName="[Atendidos].[DISTR_CA].[All]" allUniqueName="[Atendidos].[DISTR_CA].[All]" dimensionUniqueName="[Atendidos]" displayFolder="" count="2" memberValueDatatype="130" unbalanced="0"/>
    <cacheHierarchy uniqueName="[Atendidos].[COD_CA]" caption="COD_CA" attribute="1" defaultMemberUniqueName="[Atendidos].[COD_CA].[All]" allUniqueName="[Atendidos].[COD_CA].[All]" dimensionUniqueName="[Atendidos]" displayFolder="" count="0" memberValueDatatype="130" unbalanced="0"/>
    <cacheHierarchy uniqueName="[Atendidos].[NOM_CA]" caption="NOM_CA" attribute="1" defaultMemberUniqueName="[Atendidos].[NOM_CA].[All]" allUniqueName="[Atendidos].[NOM_CA].[All]" dimensionUniqueName="[Atendidos]" displayFolder="" count="2" memberValueDatatype="130" unbalanced="0"/>
    <cacheHierarchy uniqueName="[Atendidos].[NUM_CA]" caption="NUM_CA" attribute="1" defaultMemberUniqueName="[Atendidos].[NUM_CA].[All]" allUniqueName="[Atendidos].[NUM_CA].[All]" dimensionUniqueName="[Atendidos]" displayFolder="" count="0" memberValueDatatype="20" unbalanced="0"/>
    <cacheHierarchy uniqueName="[Atendidos].[NUM_BEN_TOT]" caption="NUM_BEN_TOT" attribute="1" defaultMemberUniqueName="[Atendidos].[NUM_BEN_TOT].[All]" allUniqueName="[Atendidos].[NUM_BEN_TOT].[All]" dimensionUniqueName="[Atendidos]" displayFolder="" count="0" memberValueDatatype="5" unbalanced="0"/>
    <cacheHierarchy uniqueName="[Atendidos].[NUM_BEN_TOT_H]" caption="NUM_BEN_TOT_H" attribute="1" defaultMemberUniqueName="[Atendidos].[NUM_BEN_TOT_H].[All]" allUniqueName="[Atendidos].[NUM_BEN_TOT_H].[All]" dimensionUniqueName="[Atendidos]" displayFolder="" count="0" memberValueDatatype="5" unbalanced="0"/>
    <cacheHierarchy uniqueName="[Atendidos].[NUM_BEN_TOT_M]" caption="NUM_BEN_TOT_M" attribute="1" defaultMemberUniqueName="[Atendidos].[NUM_BEN_TOT_M].[All]" allUniqueName="[Atendidos].[NUM_BEN_TOT_M].[All]" dimensionUniqueName="[Atendidos]" displayFolder="" count="0" memberValueDatatype="5" unbalanced="0"/>
    <cacheHierarchy uniqueName="[Atendidos].[Niñas y Niños (0 - 11 años)]" caption="Niñas y Niños (0 - 11 años)" attribute="1" defaultMemberUniqueName="[Atendidos].[Niñas y Niños (0 - 11 años)].[All]" allUniqueName="[Atendidos].[Niñas y Niños (0 - 11 años)].[All]" dimensionUniqueName="[Atendidos]" displayFolder="" count="0" memberValueDatatype="5" unbalanced="0"/>
    <cacheHierarchy uniqueName="[Atendidos].[Adolescentes (12 - 17 años)]" caption="Adolescentes (12 - 17 años)" attribute="1" defaultMemberUniqueName="[Atendidos].[Adolescentes (12 - 17 años)].[All]" allUniqueName="[Atendidos].[Adolescentes (12 - 17 años)].[All]" dimensionUniqueName="[Atendidos]" displayFolder="" count="0" memberValueDatatype="5" unbalanced="0"/>
    <cacheHierarchy uniqueName="[Atendidos].[Jovenes (18 a 29 años)]" caption="Jovenes (18 a 29 años)" attribute="1" defaultMemberUniqueName="[Atendidos].[Jovenes (18 a 29 años)].[All]" allUniqueName="[Atendidos].[Jovenes (18 a 29 años)].[All]" dimensionUniqueName="[Atendidos]" displayFolder="" count="0" memberValueDatatype="5" unbalanced="0"/>
    <cacheHierarchy uniqueName="[Atendidos].[Adultos (30 a 59 años)]" caption="Adultos (30 a 59 años)" attribute="1" defaultMemberUniqueName="[Atendidos].[Adultos (30 a 59 años)].[All]" allUniqueName="[Atendidos].[Adultos (30 a 59 años)].[All]" dimensionUniqueName="[Atendidos]" displayFolder="" count="0" memberValueDatatype="5" unbalanced="0"/>
    <cacheHierarchy uniqueName="[Atendidos].[Adultos mayor (60+)]" caption="Adultos mayor (60+)" attribute="1" defaultMemberUniqueName="[Atendidos].[Adultos mayor (60+)].[All]" allUniqueName="[Atendidos].[Adultos mayor (60+)].[All]" dimensionUniqueName="[Atendidos]" displayFolder="" count="0" memberValueDatatype="5" unbalanced="0"/>
    <cacheHierarchy uniqueName="[Atendidos].[NUM_INV_EJEC]" caption="NUM_INV_EJEC" attribute="1" defaultMemberUniqueName="[Atendidos].[NUM_INV_EJEC].[All]" allUniqueName="[Atendidos].[NUM_INV_EJEC].[All]" dimensionUniqueName="[Atendidos]" displayFolder="" count="0" memberValueDatatype="5" unbalanced="0"/>
    <cacheHierarchy uniqueName="[Atendidos].[NUM_INV_PIM]" caption="NUM_INV_PIM" attribute="1" defaultMemberUniqueName="[Atendidos].[NUM_INV_PIM].[All]" allUniqueName="[Atendidos].[NUM_INV_PIM].[All]" dimensionUniqueName="[Atendidos]" displayFolder="" count="0" memberValueDatatype="5" unbalanced="0"/>
    <cacheHierarchy uniqueName="[Atendidos 1].[Id]" caption="Id" attribute="1" defaultMemberUniqueName="[Atendidos 1].[Id].[All]" allUniqueName="[Atendidos 1].[Id].[All]" dimensionUniqueName="[Atendidos 1]" displayFolder="" count="0" memberValueDatatype="20" unbalanced="0"/>
    <cacheHierarchy uniqueName="[Atendidos 1].[ID_REPORTE]" caption="ID_REPORTE" attribute="1" defaultMemberUniqueName="[Atendidos 1].[ID_REPORTE].[All]" allUniqueName="[Atendidos 1].[ID_REPORTE].[All]" dimensionUniqueName="[Atendidos 1]" displayFolder="" count="0" memberValueDatatype="5" unbalanced="0"/>
    <cacheHierarchy uniqueName="[Atendidos 1].[AÑO]" caption="AÑO" attribute="1" defaultMemberUniqueName="[Atendidos 1].[AÑO].[All]" allUniqueName="[Atendidos 1].[AÑO].[All]" dimensionUniqueName="[Atendidos 1]" displayFolder="" count="0" memberValueDatatype="5" unbalanced="0"/>
    <cacheHierarchy uniqueName="[Atendidos 1].[PERIODO]" caption="PERIODO" attribute="1" defaultMemberUniqueName="[Atendidos 1].[PERIODO].[All]" allUniqueName="[Atendidos 1].[PERIODO].[All]" dimensionUniqueName="[Atendidos 1]" displayFolder="" count="0" memberValueDatatype="130" unbalanced="0"/>
    <cacheHierarchy uniqueName="[Atendidos 1].[FEC_ENVIO]" caption="FEC_ENVIO" attribute="1" time="1" defaultMemberUniqueName="[Atendidos 1].[FEC_ENVIO].[All]" allUniqueName="[Atendidos 1].[FEC_ENVIO].[All]" dimensionUniqueName="[Atendidos 1]" displayFolder="" count="0" memberValueDatatype="7" unbalanced="0"/>
    <cacheHierarchy uniqueName="[Atendidos 1].[COD_ENTIDAD]" caption="COD_ENTIDAD" attribute="1" defaultMemberUniqueName="[Atendidos 1].[COD_ENTIDAD].[All]" allUniqueName="[Atendidos 1].[COD_ENTIDAD].[All]" dimensionUniqueName="[Atendidos 1]" displayFolder="" count="0" memberValueDatatype="130" unbalanced="0"/>
    <cacheHierarchy uniqueName="[Atendidos 1].[ENTIDAD]" caption="ENTIDAD" attribute="1" defaultMemberUniqueName="[Atendidos 1].[ENTIDAD].[All]" allUniqueName="[Atendidos 1].[ENTIDAD].[All]" dimensionUniqueName="[Atendidos 1]" displayFolder="" count="0" memberValueDatatype="130" unbalanced="0"/>
    <cacheHierarchy uniqueName="[Atendidos 1].[COD_LINEA]" caption="COD_LINEA" attribute="1" defaultMemberUniqueName="[Atendidos 1].[COD_LINEA].[All]" allUniqueName="[Atendidos 1].[COD_LINEA].[All]" dimensionUniqueName="[Atendidos 1]" displayFolder="" count="0" memberValueDatatype="130" unbalanced="0"/>
    <cacheHierarchy uniqueName="[Atendidos 1].[LINEA_INTERV]" caption="LINEA_INTERV" attribute="1" defaultMemberUniqueName="[Atendidos 1].[LINEA_INTERV].[All]" allUniqueName="[Atendidos 1].[LINEA_INTERV].[All]" dimensionUniqueName="[Atendidos 1]" displayFolder="" count="0" memberValueDatatype="130" unbalanced="0"/>
    <cacheHierarchy uniqueName="[Atendidos 1].[COD_SERV]" caption="COD_SERV" attribute="1" defaultMemberUniqueName="[Atendidos 1].[COD_SERV].[All]" allUniqueName="[Atendidos 1].[COD_SERV].[All]" dimensionUniqueName="[Atendidos 1]" displayFolder="" count="0" memberValueDatatype="130" unbalanced="0"/>
    <cacheHierarchy uniqueName="[Atendidos 1].[NOM_SERV]" caption="NOM_SERV" attribute="1" defaultMemberUniqueName="[Atendidos 1].[NOM_SERV].[All]" allUniqueName="[Atendidos 1].[NOM_SERV].[All]" dimensionUniqueName="[Atendidos 1]" displayFolder="" count="0" memberValueDatatype="130" unbalanced="0"/>
    <cacheHierarchy uniqueName="[Atendidos 1].[UBIGEO]" caption="UBIGEO" attribute="1" defaultMemberUniqueName="[Atendidos 1].[UBIGEO].[All]" allUniqueName="[Atendidos 1].[UBIGEO].[All]" dimensionUniqueName="[Atendidos 1]" displayFolder="" count="0" memberValueDatatype="130" unbalanced="0"/>
    <cacheHierarchy uniqueName="[Atendidos 1].[DEPARTAMENTO]" caption="DEPARTAMENTO" attribute="1" defaultMemberUniqueName="[Atendidos 1].[DEPARTAMENTO].[All]" allUniqueName="[Atendidos 1].[DEPARTAMENTO].[All]" dimensionUniqueName="[Atendidos 1]" displayFolder="" count="0" memberValueDatatype="130" unbalanced="0"/>
    <cacheHierarchy uniqueName="[Atendidos 1].[PROVIN_CA]" caption="PROVIN_CA" attribute="1" defaultMemberUniqueName="[Atendidos 1].[PROVIN_CA].[All]" allUniqueName="[Atendidos 1].[PROVIN_CA].[All]" dimensionUniqueName="[Atendidos 1]" displayFolder="" count="0" memberValueDatatype="130" unbalanced="0"/>
    <cacheHierarchy uniqueName="[Atendidos 1].[DISTR_CA]" caption="DISTR_CA" attribute="1" defaultMemberUniqueName="[Atendidos 1].[DISTR_CA].[All]" allUniqueName="[Atendidos 1].[DISTR_CA].[All]" dimensionUniqueName="[Atendidos 1]" displayFolder="" count="0" memberValueDatatype="130" unbalanced="0"/>
    <cacheHierarchy uniqueName="[Atendidos 1].[COD_CA]" caption="COD_CA" attribute="1" defaultMemberUniqueName="[Atendidos 1].[COD_CA].[All]" allUniqueName="[Atendidos 1].[COD_CA].[All]" dimensionUniqueName="[Atendidos 1]" displayFolder="" count="0" memberValueDatatype="130" unbalanced="0"/>
    <cacheHierarchy uniqueName="[Atendidos 1].[NOM_CA]" caption="NOM_CA" attribute="1" defaultMemberUniqueName="[Atendidos 1].[NOM_CA].[All]" allUniqueName="[Atendidos 1].[NOM_CA].[All]" dimensionUniqueName="[Atendidos 1]" displayFolder="" count="0" memberValueDatatype="130" unbalanced="0"/>
    <cacheHierarchy uniqueName="[Atendidos 1].[NUM_CA]" caption="NUM_CA" attribute="1" defaultMemberUniqueName="[Atendidos 1].[NUM_CA].[All]" allUniqueName="[Atendidos 1].[NUM_CA].[All]" dimensionUniqueName="[Atendidos 1]" displayFolder="" count="0" memberValueDatatype="130" unbalanced="0"/>
    <cacheHierarchy uniqueName="[Atendidos 1].[NUM_BEN_EJEC1]" caption="NUM_BEN_EJEC1" attribute="1" defaultMemberUniqueName="[Atendidos 1].[NUM_BEN_EJEC1].[All]" allUniqueName="[Atendidos 1].[NUM_BEN_EJEC1].[All]" dimensionUniqueName="[Atendidos 1]" displayFolder="" count="0" memberValueDatatype="5" unbalanced="0"/>
    <cacheHierarchy uniqueName="[Atendidos 1].[NUM_BEN_EJEC1_H]" caption="NUM_BEN_EJEC1_H" attribute="1" defaultMemberUniqueName="[Atendidos 1].[NUM_BEN_EJEC1_H].[All]" allUniqueName="[Atendidos 1].[NUM_BEN_EJEC1_H].[All]" dimensionUniqueName="[Atendidos 1]" displayFolder="" count="0" memberValueDatatype="130" unbalanced="0"/>
    <cacheHierarchy uniqueName="[Atendidos 1].[NUM_BEN_EJEC1_M]" caption="NUM_BEN_EJEC1_M" attribute="1" defaultMemberUniqueName="[Atendidos 1].[NUM_BEN_EJEC1_M].[All]" allUniqueName="[Atendidos 1].[NUM_BEN_EJEC1_M].[All]" dimensionUniqueName="[Atendidos 1]" displayFolder="" count="0" memberValueDatatype="130" unbalanced="0"/>
    <cacheHierarchy uniqueName="[Atendidos 1].[NUM_BEN_EJEC2]" caption="NUM_BEN_EJEC2" attribute="1" defaultMemberUniqueName="[Atendidos 1].[NUM_BEN_EJEC2].[All]" allUniqueName="[Atendidos 1].[NUM_BEN_EJEC2].[All]" dimensionUniqueName="[Atendidos 1]" displayFolder="" count="0" memberValueDatatype="130" unbalanced="0"/>
    <cacheHierarchy uniqueName="[Atendidos 1].[NUM_BEN_EJEC2_H]" caption="NUM_BEN_EJEC2_H" attribute="1" defaultMemberUniqueName="[Atendidos 1].[NUM_BEN_EJEC2_H].[All]" allUniqueName="[Atendidos 1].[NUM_BEN_EJEC2_H].[All]" dimensionUniqueName="[Atendidos 1]" displayFolder="" count="0" memberValueDatatype="130" unbalanced="0"/>
    <cacheHierarchy uniqueName="[Atendidos 1].[NUM_BEN_EJEC2_M]" caption="NUM_BEN_EJEC2_M" attribute="1" defaultMemberUniqueName="[Atendidos 1].[NUM_BEN_EJEC2_M].[All]" allUniqueName="[Atendidos 1].[NUM_BEN_EJEC2_M].[All]" dimensionUniqueName="[Atendidos 1]" displayFolder="" count="0" memberValueDatatype="130" unbalanced="0"/>
    <cacheHierarchy uniqueName="[Atendidos 1].[NUM_BEN_EJEC3]" caption="NUM_BEN_EJEC3" attribute="1" defaultMemberUniqueName="[Atendidos 1].[NUM_BEN_EJEC3].[All]" allUniqueName="[Atendidos 1].[NUM_BEN_EJEC3].[All]" dimensionUniqueName="[Atendidos 1]" displayFolder="" count="0" memberValueDatatype="130" unbalanced="0"/>
    <cacheHierarchy uniqueName="[Atendidos 1].[NUM_BEN_EJEC4]" caption="NUM_BEN_EJEC4" attribute="1" defaultMemberUniqueName="[Atendidos 1].[NUM_BEN_EJEC4].[All]" allUniqueName="[Atendidos 1].[NUM_BEN_EJEC4].[All]" dimensionUniqueName="[Atendidos 1]" displayFolder="" count="0" memberValueDatatype="130" unbalanced="0"/>
    <cacheHierarchy uniqueName="[Atendidos 1].[NUM_BEN_EJEC5]" caption="NUM_BEN_EJEC5" attribute="1" defaultMemberUniqueName="[Atendidos 1].[NUM_BEN_EJEC5].[All]" allUniqueName="[Atendidos 1].[NUM_BEN_EJEC5].[All]" dimensionUniqueName="[Atendidos 1]" displayFolder="" count="0" memberValueDatatype="130" unbalanced="0"/>
    <cacheHierarchy uniqueName="[Atendidos 1].[NUM_BEN_EJEC6]" caption="NUM_BEN_EJEC6" attribute="1" defaultMemberUniqueName="[Atendidos 1].[NUM_BEN_EJEC6].[All]" allUniqueName="[Atendidos 1].[NUM_BEN_EJEC6].[All]" dimensionUniqueName="[Atendidos 1]" displayFolder="" count="0" memberValueDatatype="130" unbalanced="0"/>
    <cacheHierarchy uniqueName="[Atendidos 1].[NUM_BEN_EJEC6_H]" caption="NUM_BEN_EJEC6_H" attribute="1" defaultMemberUniqueName="[Atendidos 1].[NUM_BEN_EJEC6_H].[All]" allUniqueName="[Atendidos 1].[NUM_BEN_EJEC6_H].[All]" dimensionUniqueName="[Atendidos 1]" displayFolder="" count="0" memberValueDatatype="130" unbalanced="0"/>
    <cacheHierarchy uniqueName="[Atendidos 1].[NUM_BEN_EJEC6_M]" caption="NUM_BEN_EJEC6_M" attribute="1" defaultMemberUniqueName="[Atendidos 1].[NUM_BEN_EJEC6_M].[All]" allUniqueName="[Atendidos 1].[NUM_BEN_EJEC6_M].[All]" dimensionUniqueName="[Atendidos 1]" displayFolder="" count="0" memberValueDatatype="130" unbalanced="0"/>
    <cacheHierarchy uniqueName="[Atendidos 1].[NUM_GRUP_EDAD0]" caption="NUM_GRUP_EDAD0" attribute="1" defaultMemberUniqueName="[Atendidos 1].[NUM_GRUP_EDAD0].[All]" allUniqueName="[Atendidos 1].[NUM_GRUP_EDAD0].[All]" dimensionUniqueName="[Atendidos 1]" displayFolder="" count="0" memberValueDatatype="130" unbalanced="0"/>
    <cacheHierarchy uniqueName="[Atendidos 1].[NUM_GRUP_EDAD0_H]" caption="NUM_GRUP_EDAD0_H" attribute="1" defaultMemberUniqueName="[Atendidos 1].[NUM_GRUP_EDAD0_H].[All]" allUniqueName="[Atendidos 1].[NUM_GRUP_EDAD0_H].[All]" dimensionUniqueName="[Atendidos 1]" displayFolder="" count="0" memberValueDatatype="130" unbalanced="0"/>
    <cacheHierarchy uniqueName="[Atendidos 1].[NUM_GRUP_EDAD0_M]" caption="NUM_GRUP_EDAD0_M" attribute="1" defaultMemberUniqueName="[Atendidos 1].[NUM_GRUP_EDAD0_M].[All]" allUniqueName="[Atendidos 1].[NUM_GRUP_EDAD0_M].[All]" dimensionUniqueName="[Atendidos 1]" displayFolder="" count="0" memberValueDatatype="130" unbalanced="0"/>
    <cacheHierarchy uniqueName="[Atendidos 1].[NUM_GRUP_EDAD1]" caption="NUM_GRUP_EDAD1" attribute="1" defaultMemberUniqueName="[Atendidos 1].[NUM_GRUP_EDAD1].[All]" allUniqueName="[Atendidos 1].[NUM_GRUP_EDAD1].[All]" dimensionUniqueName="[Atendidos 1]" displayFolder="" count="0" memberValueDatatype="130" unbalanced="0"/>
    <cacheHierarchy uniqueName="[Atendidos 1].[NUM_GRUP_EDAD1_H]" caption="NUM_GRUP_EDAD1_H" attribute="1" defaultMemberUniqueName="[Atendidos 1].[NUM_GRUP_EDAD1_H].[All]" allUniqueName="[Atendidos 1].[NUM_GRUP_EDAD1_H].[All]" dimensionUniqueName="[Atendidos 1]" displayFolder="" count="0" memberValueDatatype="130" unbalanced="0"/>
    <cacheHierarchy uniqueName="[Atendidos 1].[NUM_GRUP_EDAD1_M]" caption="NUM_GRUP_EDAD1_M" attribute="1" defaultMemberUniqueName="[Atendidos 1].[NUM_GRUP_EDAD1_M].[All]" allUniqueName="[Atendidos 1].[NUM_GRUP_EDAD1_M].[All]" dimensionUniqueName="[Atendidos 1]" displayFolder="" count="0" memberValueDatatype="130" unbalanced="0"/>
    <cacheHierarchy uniqueName="[Atendidos 1].[NUM_GRUP_EDAD2]" caption="NUM_GRUP_EDAD2" attribute="1" defaultMemberUniqueName="[Atendidos 1].[NUM_GRUP_EDAD2].[All]" allUniqueName="[Atendidos 1].[NUM_GRUP_EDAD2].[All]" dimensionUniqueName="[Atendidos 1]" displayFolder="" count="0" memberValueDatatype="130" unbalanced="0"/>
    <cacheHierarchy uniqueName="[Atendidos 1].[NUM_GRUP_EDAD2_H]" caption="NUM_GRUP_EDAD2_H" attribute="1" defaultMemberUniqueName="[Atendidos 1].[NUM_GRUP_EDAD2_H].[All]" allUniqueName="[Atendidos 1].[NUM_GRUP_EDAD2_H].[All]" dimensionUniqueName="[Atendidos 1]" displayFolder="" count="0" memberValueDatatype="130" unbalanced="0"/>
    <cacheHierarchy uniqueName="[Atendidos 1].[NUM_GRUP_EDAD2_M]" caption="NUM_GRUP_EDAD2_M" attribute="1" defaultMemberUniqueName="[Atendidos 1].[NUM_GRUP_EDAD2_M].[All]" allUniqueName="[Atendidos 1].[NUM_GRUP_EDAD2_M].[All]" dimensionUniqueName="[Atendidos 1]" displayFolder="" count="0" memberValueDatatype="130" unbalanced="0"/>
    <cacheHierarchy uniqueName="[Atendidos 1].[NUM_GRUP_EDAD3]" caption="NUM_GRUP_EDAD3" attribute="1" defaultMemberUniqueName="[Atendidos 1].[NUM_GRUP_EDAD3].[All]" allUniqueName="[Atendidos 1].[NUM_GRUP_EDAD3].[All]" dimensionUniqueName="[Atendidos 1]" displayFolder="" count="0" memberValueDatatype="130" unbalanced="0"/>
    <cacheHierarchy uniqueName="[Atendidos 1].[NUM_GRUP_EDAD3_H]" caption="NUM_GRUP_EDAD3_H" attribute="1" defaultMemberUniqueName="[Atendidos 1].[NUM_GRUP_EDAD3_H].[All]" allUniqueName="[Atendidos 1].[NUM_GRUP_EDAD3_H].[All]" dimensionUniqueName="[Atendidos 1]" displayFolder="" count="0" memberValueDatatype="130" unbalanced="0"/>
    <cacheHierarchy uniqueName="[Atendidos 1].[NUM_GRUP_EDAD3_M]" caption="NUM_GRUP_EDAD3_M" attribute="1" defaultMemberUniqueName="[Atendidos 1].[NUM_GRUP_EDAD3_M].[All]" allUniqueName="[Atendidos 1].[NUM_GRUP_EDAD3_M].[All]" dimensionUniqueName="[Atendidos 1]" displayFolder="" count="0" memberValueDatatype="130" unbalanced="0"/>
    <cacheHierarchy uniqueName="[Atendidos 1].[NUM_GRUP_EDAD4]" caption="NUM_GRUP_EDAD4" attribute="1" defaultMemberUniqueName="[Atendidos 1].[NUM_GRUP_EDAD4].[All]" allUniqueName="[Atendidos 1].[NUM_GRUP_EDAD4].[All]" dimensionUniqueName="[Atendidos 1]" displayFolder="" count="0" memberValueDatatype="130" unbalanced="0"/>
    <cacheHierarchy uniqueName="[Atendidos 1].[NUM_GRUP_EDAD4_H]" caption="NUM_GRUP_EDAD4_H" attribute="1" defaultMemberUniqueName="[Atendidos 1].[NUM_GRUP_EDAD4_H].[All]" allUniqueName="[Atendidos 1].[NUM_GRUP_EDAD4_H].[All]" dimensionUniqueName="[Atendidos 1]" displayFolder="" count="0" memberValueDatatype="130" unbalanced="0"/>
    <cacheHierarchy uniqueName="[Atendidos 1].[NUM_GRUP_EDAD4_M]" caption="NUM_GRUP_EDAD4_M" attribute="1" defaultMemberUniqueName="[Atendidos 1].[NUM_GRUP_EDAD4_M].[All]" allUniqueName="[Atendidos 1].[NUM_GRUP_EDAD4_M].[All]" dimensionUniqueName="[Atendidos 1]" displayFolder="" count="0" memberValueDatatype="130" unbalanced="0"/>
    <cacheHierarchy uniqueName="[Atendidos 1].[NUM_GRUP_EDAD5]" caption="NUM_GRUP_EDAD5" attribute="1" defaultMemberUniqueName="[Atendidos 1].[NUM_GRUP_EDAD5].[All]" allUniqueName="[Atendidos 1].[NUM_GRUP_EDAD5].[All]" dimensionUniqueName="[Atendidos 1]" displayFolder="" count="0" memberValueDatatype="130" unbalanced="0"/>
    <cacheHierarchy uniqueName="[Atendidos 1].[NUM_GRUP_EDAD5_H]" caption="NUM_GRUP_EDAD5_H" attribute="1" defaultMemberUniqueName="[Atendidos 1].[NUM_GRUP_EDAD5_H].[All]" allUniqueName="[Atendidos 1].[NUM_GRUP_EDAD5_H].[All]" dimensionUniqueName="[Atendidos 1]" displayFolder="" count="0" memberValueDatatype="130" unbalanced="0"/>
    <cacheHierarchy uniqueName="[Atendidos 1].[NUM_GRUP_EDAD5_M]" caption="NUM_GRUP_EDAD5_M" attribute="1" defaultMemberUniqueName="[Atendidos 1].[NUM_GRUP_EDAD5_M].[All]" allUniqueName="[Atendidos 1].[NUM_GRUP_EDAD5_M].[All]" dimensionUniqueName="[Atendidos 1]" displayFolder="" count="0" memberValueDatatype="130" unbalanced="0"/>
    <cacheHierarchy uniqueName="[Atendidos 1].[NUM_GRUP_EDAD6]" caption="NUM_GRUP_EDAD6" attribute="1" defaultMemberUniqueName="[Atendidos 1].[NUM_GRUP_EDAD6].[All]" allUniqueName="[Atendidos 1].[NUM_GRUP_EDAD6].[All]" dimensionUniqueName="[Atendidos 1]" displayFolder="" count="0" memberValueDatatype="130" unbalanced="0"/>
    <cacheHierarchy uniqueName="[Atendidos 1].[NUM_GRUP_EDAD6_H]" caption="NUM_GRUP_EDAD6_H" attribute="1" defaultMemberUniqueName="[Atendidos 1].[NUM_GRUP_EDAD6_H].[All]" allUniqueName="[Atendidos 1].[NUM_GRUP_EDAD6_H].[All]" dimensionUniqueName="[Atendidos 1]" displayFolder="" count="0" memberValueDatatype="130" unbalanced="0"/>
    <cacheHierarchy uniqueName="[Atendidos 1].[NUM_GRUP_EDAD6_M]" caption="NUM_GRUP_EDAD6_M" attribute="1" defaultMemberUniqueName="[Atendidos 1].[NUM_GRUP_EDAD6_M].[All]" allUniqueName="[Atendidos 1].[NUM_GRUP_EDAD6_M].[All]" dimensionUniqueName="[Atendidos 1]" displayFolder="" count="0" memberValueDatatype="130" unbalanced="0"/>
    <cacheHierarchy uniqueName="[Atendidos 1].[NUM_GRUP_EDAD7]" caption="NUM_GRUP_EDAD7" attribute="1" defaultMemberUniqueName="[Atendidos 1].[NUM_GRUP_EDAD7].[All]" allUniqueName="[Atendidos 1].[NUM_GRUP_EDAD7].[All]" dimensionUniqueName="[Atendidos 1]" displayFolder="" count="0" memberValueDatatype="130" unbalanced="0"/>
    <cacheHierarchy uniqueName="[Atendidos 1].[NUM_GRUP_EDAD7_H]" caption="NUM_GRUP_EDAD7_H" attribute="1" defaultMemberUniqueName="[Atendidos 1].[NUM_GRUP_EDAD7_H].[All]" allUniqueName="[Atendidos 1].[NUM_GRUP_EDAD7_H].[All]" dimensionUniqueName="[Atendidos 1]" displayFolder="" count="0" memberValueDatatype="130" unbalanced="0"/>
    <cacheHierarchy uniqueName="[Atendidos 1].[NUM_GRUP_EDAD7_M]" caption="NUM_GRUP_EDAD7_M" attribute="1" defaultMemberUniqueName="[Atendidos 1].[NUM_GRUP_EDAD7_M].[All]" allUniqueName="[Atendidos 1].[NUM_GRUP_EDAD7_M].[All]" dimensionUniqueName="[Atendidos 1]" displayFolder="" count="0" memberValueDatatype="130" unbalanced="0"/>
    <cacheHierarchy uniqueName="[Atendidos 1].[NUM_GRUP_EDAD8]" caption="NUM_GRUP_EDAD8" attribute="1" defaultMemberUniqueName="[Atendidos 1].[NUM_GRUP_EDAD8].[All]" allUniqueName="[Atendidos 1].[NUM_GRUP_EDAD8].[All]" dimensionUniqueName="[Atendidos 1]" displayFolder="" count="0" memberValueDatatype="130" unbalanced="0"/>
    <cacheHierarchy uniqueName="[Atendidos 1].[NUM_GRUP_EDAD8_H]" caption="NUM_GRUP_EDAD8_H" attribute="1" defaultMemberUniqueName="[Atendidos 1].[NUM_GRUP_EDAD8_H].[All]" allUniqueName="[Atendidos 1].[NUM_GRUP_EDAD8_H].[All]" dimensionUniqueName="[Atendidos 1]" displayFolder="" count="0" memberValueDatatype="130" unbalanced="0"/>
    <cacheHierarchy uniqueName="[Atendidos 1].[NUM_GRUP_EDAD8_M]" caption="NUM_GRUP_EDAD8_M" attribute="1" defaultMemberUniqueName="[Atendidos 1].[NUM_GRUP_EDAD8_M].[All]" allUniqueName="[Atendidos 1].[NUM_GRUP_EDAD8_M].[All]" dimensionUniqueName="[Atendidos 1]" displayFolder="" count="0" memberValueDatatype="130" unbalanced="0"/>
    <cacheHierarchy uniqueName="[Atendidos 1].[NUM_INDICADOR1]" caption="NUM_INDICADOR1" attribute="1" defaultMemberUniqueName="[Atendidos 1].[NUM_INDICADOR1].[All]" allUniqueName="[Atendidos 1].[NUM_INDICADOR1].[All]" dimensionUniqueName="[Atendidos 1]" displayFolder="" count="0" memberValueDatatype="130" unbalanced="0"/>
    <cacheHierarchy uniqueName="[Atendidos 1].[NUM_INDICADOR2]" caption="NUM_INDICADOR2" attribute="1" defaultMemberUniqueName="[Atendidos 1].[NUM_INDICADOR2].[All]" allUniqueName="[Atendidos 1].[NUM_INDICADOR2].[All]" dimensionUniqueName="[Atendidos 1]" displayFolder="" count="0" memberValueDatatype="130" unbalanced="0"/>
    <cacheHierarchy uniqueName="[Atendidos 1].[NUM_INDICADOR3]" caption="NUM_INDICADOR3" attribute="1" defaultMemberUniqueName="[Atendidos 1].[NUM_INDICADOR3].[All]" allUniqueName="[Atendidos 1].[NUM_INDICADOR3].[All]" dimensionUniqueName="[Atendidos 1]" displayFolder="" count="0" memberValueDatatype="130" unbalanced="0"/>
    <cacheHierarchy uniqueName="[Atendidos 1].[NUM_INDICADOR4]" caption="NUM_INDICADOR4" attribute="1" defaultMemberUniqueName="[Atendidos 1].[NUM_INDICADOR4].[All]" allUniqueName="[Atendidos 1].[NUM_INDICADOR4].[All]" dimensionUniqueName="[Atendidos 1]" displayFolder="" count="0" memberValueDatatype="130" unbalanced="0"/>
    <cacheHierarchy uniqueName="[Atendidos 1].[NUM_INDICADOR5]" caption="NUM_INDICADOR5" attribute="1" defaultMemberUniqueName="[Atendidos 1].[NUM_INDICADOR5].[All]" allUniqueName="[Atendidos 1].[NUM_INDICADOR5].[All]" dimensionUniqueName="[Atendidos 1]" displayFolder="" count="0" memberValueDatatype="130" unbalanced="0"/>
    <cacheHierarchy uniqueName="[Atendidos 1].[NUM_INDICADOR6]" caption="NUM_INDICADOR6" attribute="1" defaultMemberUniqueName="[Atendidos 1].[NUM_INDICADOR6].[All]" allUniqueName="[Atendidos 1].[NUM_INDICADOR6].[All]" dimensionUniqueName="[Atendidos 1]" displayFolder="" count="0" memberValueDatatype="130" unbalanced="0"/>
    <cacheHierarchy uniqueName="[Atendidos 1].[NUM_INDICADOR7]" caption="NUM_INDICADOR7" attribute="1" defaultMemberUniqueName="[Atendidos 1].[NUM_INDICADOR7].[All]" allUniqueName="[Atendidos 1].[NUM_INDICADOR7].[All]" dimensionUniqueName="[Atendidos 1]" displayFolder="" count="0" memberValueDatatype="130" unbalanced="0"/>
    <cacheHierarchy uniqueName="[Atendidos 1].[NUM_INDICADOR8]" caption="NUM_INDICADOR8" attribute="1" defaultMemberUniqueName="[Atendidos 1].[NUM_INDICADOR8].[All]" allUniqueName="[Atendidos 1].[NUM_INDICADOR8].[All]" dimensionUniqueName="[Atendidos 1]" displayFolder="" count="0" memberValueDatatype="130" unbalanced="0"/>
    <cacheHierarchy uniqueName="[Atendidos 1].[NUM_INDICADOR9]" caption="NUM_INDICADOR9" attribute="1" defaultMemberUniqueName="[Atendidos 1].[NUM_INDICADOR9].[All]" allUniqueName="[Atendidos 1].[NUM_INDICADOR9].[All]" dimensionUniqueName="[Atendidos 1]" displayFolder="" count="0" memberValueDatatype="130" unbalanced="0"/>
    <cacheHierarchy uniqueName="[Atendidos 1].[NUM_INDICADOR10]" caption="NUM_INDICADOR10" attribute="1" defaultMemberUniqueName="[Atendidos 1].[NUM_INDICADOR10].[All]" allUniqueName="[Atendidos 1].[NUM_INDICADOR10].[All]" dimensionUniqueName="[Atendidos 1]" displayFolder="" count="0" memberValueDatatype="130" unbalanced="0"/>
    <cacheHierarchy uniqueName="[Atendidos 1].[NUM_INDICADOR11]" caption="NUM_INDICADOR11" attribute="1" defaultMemberUniqueName="[Atendidos 1].[NUM_INDICADOR11].[All]" allUniqueName="[Atendidos 1].[NUM_INDICADOR11].[All]" dimensionUniqueName="[Atendidos 1]" displayFolder="" count="0" memberValueDatatype="130" unbalanced="0"/>
    <cacheHierarchy uniqueName="[Atendidos 1].[NUM_INDICADOR12]" caption="NUM_INDICADOR12" attribute="1" defaultMemberUniqueName="[Atendidos 1].[NUM_INDICADOR12].[All]" allUniqueName="[Atendidos 1].[NUM_INDICADOR12].[All]" dimensionUniqueName="[Atendidos 1]" displayFolder="" count="0" memberValueDatatype="130" unbalanced="0"/>
    <cacheHierarchy uniqueName="[Atendidos 1].[NUM_INDICADOR13]" caption="NUM_INDICADOR13" attribute="1" defaultMemberUniqueName="[Atendidos 1].[NUM_INDICADOR13].[All]" allUniqueName="[Atendidos 1].[NUM_INDICADOR13].[All]" dimensionUniqueName="[Atendidos 1]" displayFolder="" count="0" memberValueDatatype="130" unbalanced="0"/>
    <cacheHierarchy uniqueName="[Atendidos 1].[NUM_INDICADOR14]" caption="NUM_INDICADOR14" attribute="1" defaultMemberUniqueName="[Atendidos 1].[NUM_INDICADOR14].[All]" allUniqueName="[Atendidos 1].[NUM_INDICADOR14].[All]" dimensionUniqueName="[Atendidos 1]" displayFolder="" count="0" memberValueDatatype="130" unbalanced="0"/>
    <cacheHierarchy uniqueName="[Atendidos 1].[NUM_INDICADOR15]" caption="NUM_INDICADOR15" attribute="1" defaultMemberUniqueName="[Atendidos 1].[NUM_INDICADOR15].[All]" allUniqueName="[Atendidos 1].[NUM_INDICADOR15].[All]" dimensionUniqueName="[Atendidos 1]" displayFolder="" count="0" memberValueDatatype="130" unbalanced="0"/>
    <cacheHierarchy uniqueName="[Atendidos 1].[NUM_INDICADOR16]" caption="NUM_INDICADOR16" attribute="1" defaultMemberUniqueName="[Atendidos 1].[NUM_INDICADOR16].[All]" allUniqueName="[Atendidos 1].[NUM_INDICADOR16].[All]" dimensionUniqueName="[Atendidos 1]" displayFolder="" count="0" memberValueDatatype="130" unbalanced="0"/>
    <cacheHierarchy uniqueName="[Atendidos 1].[NUM_INDICADOR17]" caption="NUM_INDICADOR17" attribute="1" defaultMemberUniqueName="[Atendidos 1].[NUM_INDICADOR17].[All]" allUniqueName="[Atendidos 1].[NUM_INDICADOR17].[All]" dimensionUniqueName="[Atendidos 1]" displayFolder="" count="0" memberValueDatatype="130" unbalanced="0"/>
    <cacheHierarchy uniqueName="[Atendidos 1].[NUM_INDICADOR18]" caption="NUM_INDICADOR18" attribute="1" defaultMemberUniqueName="[Atendidos 1].[NUM_INDICADOR18].[All]" allUniqueName="[Atendidos 1].[NUM_INDICADOR18].[All]" dimensionUniqueName="[Atendidos 1]" displayFolder="" count="0" memberValueDatatype="130" unbalanced="0"/>
    <cacheHierarchy uniqueName="[Atendidos 1].[NUM_INDICADOR19]" caption="NUM_INDICADOR19" attribute="1" defaultMemberUniqueName="[Atendidos 1].[NUM_INDICADOR19].[All]" allUniqueName="[Atendidos 1].[NUM_INDICADOR19].[All]" dimensionUniqueName="[Atendidos 1]" displayFolder="" count="0" memberValueDatatype="130" unbalanced="0"/>
    <cacheHierarchy uniqueName="[Atendidos 1].[NUM_INDICADOR20]" caption="NUM_INDICADOR20" attribute="1" defaultMemberUniqueName="[Atendidos 1].[NUM_INDICADOR20].[All]" allUniqueName="[Atendidos 1].[NUM_INDICADOR20].[All]" dimensionUniqueName="[Atendidos 1]" displayFolder="" count="0" memberValueDatatype="130" unbalanced="0"/>
    <cacheHierarchy uniqueName="[Atendidos 1].[NUM_INV_EJEC]" caption="NUM_INV_EJEC" attribute="1" defaultMemberUniqueName="[Atendidos 1].[NUM_INV_EJEC].[All]" allUniqueName="[Atendidos 1].[NUM_INV_EJEC].[All]" dimensionUniqueName="[Atendidos 1]" displayFolder="" count="0" memberValueDatatype="130" unbalanced="0"/>
    <cacheHierarchy uniqueName="[Atendidos 1].[NUM_INV_PIM]" caption="NUM_INV_PIM" attribute="1" defaultMemberUniqueName="[Atendidos 1].[NUM_INV_PIM].[All]" allUniqueName="[Atendidos 1].[NUM_INV_PIM].[All]" dimensionUniqueName="[Atendidos 1]" displayFolder="" count="0" memberValueDatatype="130" unbalanced="0"/>
    <cacheHierarchy uniqueName="[Dim_Centro].[Id]" caption="Id" attribute="1" defaultMemberUniqueName="[Dim_Centro].[Id].[All]" allUniqueName="[Dim_Centro].[Id].[All]" dimensionUniqueName="[Dim_Centro]" displayFolder="" count="0" memberValueDatatype="20" unbalanced="0"/>
    <cacheHierarchy uniqueName="[Dim_Centro].[N°]" caption="N°" attribute="1" defaultMemberUniqueName="[Dim_Centro].[N°].[All]" allUniqueName="[Dim_Centro].[N°].[All]" dimensionUniqueName="[Dim_Centro]" displayFolder="" count="0" memberValueDatatype="5" unbalanced="0"/>
    <cacheHierarchy uniqueName="[Dim_Centro].[COD_ENTIDAD]" caption="COD_ENTIDAD" attribute="1" defaultMemberUniqueName="[Dim_Centro].[COD_ENTIDAD].[All]" allUniqueName="[Dim_Centro].[COD_ENTIDAD].[All]" dimensionUniqueName="[Dim_Centro]" displayFolder="" count="0" memberValueDatatype="130" unbalanced="0"/>
    <cacheHierarchy uniqueName="[Dim_Centro].[ENTIDAD]" caption="ENTIDAD" attribute="1" defaultMemberUniqueName="[Dim_Centro].[ENTIDAD].[All]" allUniqueName="[Dim_Centro].[ENTIDAD].[All]" dimensionUniqueName="[Dim_Centro]" displayFolder="" count="0" memberValueDatatype="130" unbalanced="0"/>
    <cacheHierarchy uniqueName="[Dim_Centro].[COD_LINEA]" caption="COD_LINEA" attribute="1" defaultMemberUniqueName="[Dim_Centro].[COD_LINEA].[All]" allUniqueName="[Dim_Centro].[COD_LINEA].[All]" dimensionUniqueName="[Dim_Centro]" displayFolder="" count="0" memberValueDatatype="130" unbalanced="0"/>
    <cacheHierarchy uniqueName="[Dim_Centro].[LINEA_INTERV]" caption="LINEA_INTERV" attribute="1" defaultMemberUniqueName="[Dim_Centro].[LINEA_INTERV].[All]" allUniqueName="[Dim_Centro].[LINEA_INTERV].[All]" dimensionUniqueName="[Dim_Centro]" displayFolder="" count="0" memberValueDatatype="130" unbalanced="0"/>
    <cacheHierarchy uniqueName="[Dim_Centro].[COD_SERV]" caption="COD_SERV" attribute="1" defaultMemberUniqueName="[Dim_Centro].[COD_SERV].[All]" allUniqueName="[Dim_Centro].[COD_SERV].[All]" dimensionUniqueName="[Dim_Centro]" displayFolder="" count="0" memberValueDatatype="130" unbalanced="0"/>
    <cacheHierarchy uniqueName="[Dim_Centro].[NOM_SERV]" caption="NOM_SERV" attribute="1" defaultMemberUniqueName="[Dim_Centro].[NOM_SERV].[All]" allUniqueName="[Dim_Centro].[NOM_SERV].[All]" dimensionUniqueName="[Dim_Centro]" displayFolder="" count="0" memberValueDatatype="130" unbalanced="0"/>
    <cacheHierarchy uniqueName="[Dim_Centro].[CATEGORIA]" caption="CATEGORIA" attribute="1" defaultMemberUniqueName="[Dim_Centro].[CATEGORIA].[All]" allUniqueName="[Dim_Centro].[CATEGORIA].[All]" dimensionUniqueName="[Dim_Centro]" displayFolder="" count="0" memberValueDatatype="130" unbalanced="0"/>
    <cacheHierarchy uniqueName="[Dim_Centro].[COD_CA]" caption="COD_CA" attribute="1" defaultMemberUniqueName="[Dim_Centro].[COD_CA].[All]" allUniqueName="[Dim_Centro].[COD_CA].[All]" dimensionUniqueName="[Dim_Centro]" displayFolder="" count="0" memberValueDatatype="130" unbalanced="0"/>
    <cacheHierarchy uniqueName="[Dim_Centro].[NOM_CA]" caption="NOM_CA" attribute="1" defaultMemberUniqueName="[Dim_Centro].[NOM_CA].[All]" allUniqueName="[Dim_Centro].[NOM_CA].[All]" dimensionUniqueName="[Dim_Centro]" displayFolder="" count="0" memberValueDatatype="130" unbalanced="0"/>
    <cacheHierarchy uniqueName="[Dim_Centro].[COD_DEPAR]" caption="COD_DEPAR" attribute="1" defaultMemberUniqueName="[Dim_Centro].[COD_DEPAR].[All]" allUniqueName="[Dim_Centro].[COD_DEPAR].[All]" dimensionUniqueName="[Dim_Centro]" displayFolder="" count="0" memberValueDatatype="130" unbalanced="0"/>
    <cacheHierarchy uniqueName="[Dim_Centro].[COD_PROV]" caption="COD_PROV" attribute="1" defaultMemberUniqueName="[Dim_Centro].[COD_PROV].[All]" allUniqueName="[Dim_Centro].[COD_PROV].[All]" dimensionUniqueName="[Dim_Centro]" displayFolder="" count="0" memberValueDatatype="130" unbalanced="0"/>
    <cacheHierarchy uniqueName="[Dim_Centro].[COD_DIST]" caption="COD_DIST" attribute="1" defaultMemberUniqueName="[Dim_Centro].[COD_DIST].[All]" allUniqueName="[Dim_Centro].[COD_DIST].[All]" dimensionUniqueName="[Dim_Centro]" displayFolder="" count="0" memberValueDatatype="130" unbalanced="0"/>
    <cacheHierarchy uniqueName="[Dim_Centro].[DEPART_CA]" caption="DEPART_CA" attribute="1" defaultMemberUniqueName="[Dim_Centro].[DEPART_CA].[All]" allUniqueName="[Dim_Centro].[DEPART_CA].[All]" dimensionUniqueName="[Dim_Centro]" displayFolder="" count="0" memberValueDatatype="130" unbalanced="0"/>
    <cacheHierarchy uniqueName="[Dim_Centro].[PROVIN_CA]" caption="PROVIN_CA" attribute="1" defaultMemberUniqueName="[Dim_Centro].[PROVIN_CA].[All]" allUniqueName="[Dim_Centro].[PROVIN_CA].[All]" dimensionUniqueName="[Dim_Centro]" displayFolder="" count="0" memberValueDatatype="130" unbalanced="0"/>
    <cacheHierarchy uniqueName="[Dim_Centro].[DISTR_CA]" caption="DISTR_CA" attribute="1" defaultMemberUniqueName="[Dim_Centro].[DISTR_CA].[All]" allUniqueName="[Dim_Centro].[DISTR_CA].[All]" dimensionUniqueName="[Dim_Centro]" displayFolder="" count="0" memberValueDatatype="130" unbalanced="0"/>
    <cacheHierarchy uniqueName="[Dim_Centro].[ESTADO CA]" caption="ESTADO CA" attribute="1" defaultMemberUniqueName="[Dim_Centro].[ESTADO CA].[All]" allUniqueName="[Dim_Centro].[ESTADO CA].[All]" dimensionUniqueName="[Dim_Centro]" displayFolder="" count="0" memberValueDatatype="20" unbalanced="0"/>
    <cacheHierarchy uniqueName="[Dim_Centro].[FEC_CREACION]" caption="FEC_CREACION" attribute="1" time="1" defaultMemberUniqueName="[Dim_Centro].[FEC_CREACION].[All]" allUniqueName="[Dim_Centro].[FEC_CREACION].[All]" dimensionUniqueName="[Dim_Centro]" displayFolder="" count="0" memberValueDatatype="7" unbalanced="0"/>
    <cacheHierarchy uniqueName="[Dim_Centro].[DIR_CA]" caption="DIR_CA" attribute="1" defaultMemberUniqueName="[Dim_Centro].[DIR_CA].[All]" allUniqueName="[Dim_Centro].[DIR_CA].[All]" dimensionUniqueName="[Dim_Centro]" displayFolder="" count="0" memberValueDatatype="130" unbalanced="0"/>
    <cacheHierarchy uniqueName="[Dim_Centro].[REF_CA]" caption="REF_CA" attribute="1" defaultMemberUniqueName="[Dim_Centro].[REF_CA].[All]" allUniqueName="[Dim_Centro].[REF_CA].[All]" dimensionUniqueName="[Dim_Centro]" displayFolder="" count="0" memberValueDatatype="130" unbalanced="0"/>
    <cacheHierarchy uniqueName="[Dim_Centro].[CONTACTO]" caption="CONTACTO" attribute="1" defaultMemberUniqueName="[Dim_Centro].[CONTACTO].[All]" allUniqueName="[Dim_Centro].[CONTACTO].[All]" dimensionUniqueName="[Dim_Centro]" displayFolder="" count="0" memberValueDatatype="130" unbalanced="0"/>
    <cacheHierarchy uniqueName="[Dim_Centro].[TELEF_FIJO]" caption="TELEF_FIJO" attribute="1" defaultMemberUniqueName="[Dim_Centro].[TELEF_FIJO].[All]" allUniqueName="[Dim_Centro].[TELEF_FIJO].[All]" dimensionUniqueName="[Dim_Centro]" displayFolder="" count="0" memberValueDatatype="130" unbalanced="0"/>
    <cacheHierarchy uniqueName="[Dim_Centro].[CELULAR_CONTACTO]" caption="CELULAR_CONTACTO" attribute="1" defaultMemberUniqueName="[Dim_Centro].[CELULAR_CONTACTO].[All]" allUniqueName="[Dim_Centro].[CELULAR_CONTACTO].[All]" dimensionUniqueName="[Dim_Centro]" displayFolder="" count="0" memberValueDatatype="130" unbalanced="0"/>
    <cacheHierarchy uniqueName="[Dim_Centro].[FIJO / CELULAR_CONTACTO]" caption="FIJO / CELULAR_CONTACTO" attribute="1" defaultMemberUniqueName="[Dim_Centro].[FIJO / CELULAR_CONTACTO].[All]" allUniqueName="[Dim_Centro].[FIJO / CELULAR_CONTACTO].[All]" dimensionUniqueName="[Dim_Centro]" displayFolder="" count="0" memberValueDatatype="130" unbalanced="0"/>
    <cacheHierarchy uniqueName="[Dim_Centro].[HORA_ATENCION]" caption="HORA_ATENCION" attribute="1" defaultMemberUniqueName="[Dim_Centro].[HORA_ATENCION].[All]" allUniqueName="[Dim_Centro].[HORA_ATENCION].[All]" dimensionUniqueName="[Dim_Centro]" displayFolder="" count="0" memberValueDatatype="130" unbalanced="0"/>
    <cacheHierarchy uniqueName="[Dim_Centro].[LINEA_TANSPORTE]" caption="LINEA_TANSPORTE" attribute="1" defaultMemberUniqueName="[Dim_Centro].[LINEA_TANSPORTE].[All]" allUniqueName="[Dim_Centro].[LINEA_TANSPORTE].[All]" dimensionUniqueName="[Dim_Centro]" displayFolder="" count="0" memberValueDatatype="130" unbalanced="0"/>
    <cacheHierarchy uniqueName="[Dim_Centro].[TELEF_CA (NO VALE)]" caption="TELEF_CA (NO VALE)" attribute="1" defaultMemberUniqueName="[Dim_Centro].[TELEF_CA (NO VALE)].[All]" allUniqueName="[Dim_Centro].[TELEF_CA (NO VALE)].[All]" dimensionUniqueName="[Dim_Centro]" displayFolder="" count="0" memberValueDatatype="130" unbalanced="0"/>
    <cacheHierarchy uniqueName="[Dim_Centro].[COD_TIP_LOCAL]" caption="COD_TIP_LOCAL" attribute="1" defaultMemberUniqueName="[Dim_Centro].[COD_TIP_LOCAL].[All]" allUniqueName="[Dim_Centro].[COD_TIP_LOCAL].[All]" dimensionUniqueName="[Dim_Centro]" displayFolder="" count="0" memberValueDatatype="130" unbalanced="0"/>
    <cacheHierarchy uniqueName="[Dim_Centro].[NOM_TIP_LOCAL]" caption="NOM_TIP_LOCAL" attribute="1" defaultMemberUniqueName="[Dim_Centro].[NOM_TIP_LOCAL].[All]" allUniqueName="[Dim_Centro].[NOM_TIP_LOCAL].[All]" dimensionUniqueName="[Dim_Centro]" displayFolder="" count="0" memberValueDatatype="130" unbalanced="0"/>
    <cacheHierarchy uniqueName="[Dim_Centro].[FLG_CONV]" caption="FLG_CONV" attribute="1" defaultMemberUniqueName="[Dim_Centro].[FLG_CONV].[All]" allUniqueName="[Dim_Centro].[FLG_CONV].[All]" dimensionUniqueName="[Dim_Centro]" displayFolder="" count="0" memberValueDatatype="5" unbalanced="0"/>
    <cacheHierarchy uniqueName="[Dim_Centro].[NOM_CONV]" caption="NOM_CONV" attribute="1" defaultMemberUniqueName="[Dim_Centro].[NOM_CONV].[All]" allUniqueName="[Dim_Centro].[NOM_CONV].[All]" dimensionUniqueName="[Dim_Centro]" displayFolder="" count="0" memberValueDatatype="130" unbalanced="0"/>
    <cacheHierarchy uniqueName="[Dim_Centro].[FEC_INICIO]" caption="FEC_INICIO" attribute="1" defaultMemberUniqueName="[Dim_Centro].[FEC_INICIO].[All]" allUniqueName="[Dim_Centro].[FEC_INICIO].[All]" dimensionUniqueName="[Dim_Centro]" displayFolder="" count="0" memberValueDatatype="130" unbalanced="0"/>
    <cacheHierarchy uniqueName="[Dim_Centro].[FEC_FIN]" caption="FEC_FIN" attribute="1" defaultMemberUniqueName="[Dim_Centro].[FEC_FIN].[All]" allUniqueName="[Dim_Centro].[FEC_FIN].[All]" dimensionUniqueName="[Dim_Centro]" displayFolder="" count="0" memberValueDatatype="130" unbalanced="0"/>
    <cacheHierarchy uniqueName="[Dim_Centro].[ESTADO_CONV]" caption="ESTADO_CONV" attribute="1" defaultMemberUniqueName="[Dim_Centro].[ESTADO_CONV].[All]" allUniqueName="[Dim_Centro].[ESTADO_CONV].[All]" dimensionUniqueName="[Dim_Centro]" displayFolder="" count="0" memberValueDatatype="130" unbalanced="0"/>
    <cacheHierarchy uniqueName="[Dim_Centro].[COD_TIP_MAT]" caption="COD_TIP_MAT" attribute="1" defaultMemberUniqueName="[Dim_Centro].[COD_TIP_MAT].[All]" allUniqueName="[Dim_Centro].[COD_TIP_MAT].[All]" dimensionUniqueName="[Dim_Centro]" displayFolder="" count="0" memberValueDatatype="130" unbalanced="0"/>
    <cacheHierarchy uniqueName="[Dim_Centro].[NOM_TIPO_MAT]" caption="NOM_TIPO_MAT" attribute="1" defaultMemberUniqueName="[Dim_Centro].[NOM_TIPO_MAT].[All]" allUniqueName="[Dim_Centro].[NOM_TIPO_MAT].[All]" dimensionUniqueName="[Dim_Centro]" displayFolder="" count="0" memberValueDatatype="130" unbalanced="0"/>
    <cacheHierarchy uniqueName="[Dim_Centro].[COD_ESTADO_CA]" caption="COD_ESTADO_CA" attribute="1" defaultMemberUniqueName="[Dim_Centro].[COD_ESTADO_CA].[All]" allUniqueName="[Dim_Centro].[COD_ESTADO_CA].[All]" dimensionUniqueName="[Dim_Centro]" displayFolder="" count="0" memberValueDatatype="130" unbalanced="0"/>
    <cacheHierarchy uniqueName="[Dim_Centro].[DESC_ESTADO_CA]" caption="DESC_ESTADO_CA" attribute="1" defaultMemberUniqueName="[Dim_Centro].[DESC_ESTADO_CA].[All]" allUniqueName="[Dim_Centro].[DESC_ESTADO_CA].[All]" dimensionUniqueName="[Dim_Centro]" displayFolder="" count="0" memberValueDatatype="130" unbalanced="0"/>
    <cacheHierarchy uniqueName="[Dim_Centro].[CAUSA]" caption="CAUSA" attribute="1" defaultMemberUniqueName="[Dim_Centro].[CAUSA].[All]" allUniqueName="[Dim_Centro].[CAUSA].[All]" dimensionUniqueName="[Dim_Centro]" displayFolder="" count="0" memberValueDatatype="130" unbalanced="0"/>
    <cacheHierarchy uniqueName="[Dim_Centro].[FLG_ACREDITACION]" caption="FLG_ACREDITACION" attribute="1" defaultMemberUniqueName="[Dim_Centro].[FLG_ACREDITACION].[All]" allUniqueName="[Dim_Centro].[FLG_ACREDITACION].[All]" dimensionUniqueName="[Dim_Centro]" displayFolder="" count="0" memberValueDatatype="130" unbalanced="0"/>
    <cacheHierarchy uniqueName="[Dim_Centro].[NUM_PISOS]" caption="NUM_PISOS" attribute="1" defaultMemberUniqueName="[Dim_Centro].[NUM_PISOS].[All]" allUniqueName="[Dim_Centro].[NUM_PISOS].[All]" dimensionUniqueName="[Dim_Centro]" displayFolder="" count="0" memberValueDatatype="5" unbalanced="0"/>
    <cacheHierarchy uniqueName="[Dim_Centro].[AREA]" caption="AREA" attribute="1" defaultMemberUniqueName="[Dim_Centro].[AREA].[All]" allUniqueName="[Dim_Centro].[AREA].[All]" dimensionUniqueName="[Dim_Centro]" displayFolder="" count="0" memberValueDatatype="5" unbalanced="0"/>
    <cacheHierarchy uniqueName="[Dim_Centro].[NUM_AMBIENTE]" caption="NUM_AMBIENTE" attribute="1" defaultMemberUniqueName="[Dim_Centro].[NUM_AMBIENTE].[All]" allUniqueName="[Dim_Centro].[NUM_AMBIENTE].[All]" dimensionUniqueName="[Dim_Centro]" displayFolder="" count="0" memberValueDatatype="5" unbalanced="0"/>
    <cacheHierarchy uniqueName="[Dim_Centro].[CAP_INSTALADA]" caption="CAP_INSTALADA" attribute="1" defaultMemberUniqueName="[Dim_Centro].[CAP_INSTALADA].[All]" allUniqueName="[Dim_Centro].[CAP_INSTALADA].[All]" dimensionUniqueName="[Dim_Centro]" displayFolder="" count="0" memberValueDatatype="130" unbalanced="0"/>
    <cacheHierarchy uniqueName="[Dim_Centro].[NUM_TRAB_EST]" caption="NUM_TRAB_EST" attribute="1" defaultMemberUniqueName="[Dim_Centro].[NUM_TRAB_EST].[All]" allUniqueName="[Dim_Centro].[NUM_TRAB_EST].[All]" dimensionUniqueName="[Dim_Centro]" displayFolder="" count="0" memberValueDatatype="130" unbalanced="0"/>
    <cacheHierarchy uniqueName="[Dim_Centro].[NUM_TRAB_LAB]" caption="NUM_TRAB_LAB" attribute="1" defaultMemberUniqueName="[Dim_Centro].[NUM_TRAB_LAB].[All]" allUniqueName="[Dim_Centro].[NUM_TRAB_LAB].[All]" dimensionUniqueName="[Dim_Centro]" displayFolder="" count="0" memberValueDatatype="130" unbalanced="0"/>
    <cacheHierarchy uniqueName="[Dim_Centro].[NUM_SERV_BAS]" caption="NUM_SERV_BAS" attribute="1" defaultMemberUniqueName="[Dim_Centro].[NUM_SERV_BAS].[All]" allUniqueName="[Dim_Centro].[NUM_SERV_BAS].[All]" dimensionUniqueName="[Dim_Centro]" displayFolder="" count="0" memberValueDatatype="5" unbalanced="0"/>
    <cacheHierarchy uniqueName="[Dim_Centro].[COORD_X]" caption="COORD_X" attribute="1" defaultMemberUniqueName="[Dim_Centro].[COORD_X].[All]" allUniqueName="[Dim_Centro].[COORD_X].[All]" dimensionUniqueName="[Dim_Centro]" displayFolder="" count="0" memberValueDatatype="130" unbalanced="0"/>
    <cacheHierarchy uniqueName="[Dim_Centro].[COORD_Y]" caption="COORD_Y" attribute="1" defaultMemberUniqueName="[Dim_Centro].[COORD_Y].[All]" allUniqueName="[Dim_Centro].[COORD_Y].[All]" dimensionUniqueName="[Dim_Centro]" displayFolder="" count="0" memberValueDatatype="130" unbalanced="0"/>
    <cacheHierarchy uniqueName="[Dim_Centro].[ESTADO_COORD]" caption="ESTADO_COORD" attribute="1" defaultMemberUniqueName="[Dim_Centro].[ESTADO_COORD].[All]" allUniqueName="[Dim_Centro].[ESTADO_COORD].[All]" dimensionUniqueName="[Dim_Centro]" displayFolder="" count="0" memberValueDatatype="5" unbalanced="0"/>
    <cacheHierarchy uniqueName="[Dim_Centro].[PERFIL_BENEF]" caption="PERFIL_BENEF" attribute="1" defaultMemberUniqueName="[Dim_Centro].[PERFIL_BENEF].[All]" allUniqueName="[Dim_Centro].[PERFIL_BENEF].[All]" dimensionUniqueName="[Dim_Centro]" displayFolder="" count="0" memberValueDatatype="130" unbalanced="0"/>
    <cacheHierarchy uniqueName="[Dim_Centro].[GRU_EDAD_POB_OBJ]" caption="GRU_EDAD_POB_OBJ" attribute="1" defaultMemberUniqueName="[Dim_Centro].[GRU_EDAD_POB_OBJ].[All]" allUniqueName="[Dim_Centro].[GRU_EDAD_POB_OBJ].[All]" dimensionUniqueName="[Dim_Centro]" displayFolder="" count="0" memberValueDatatype="130" unbalanced="0"/>
    <cacheHierarchy uniqueName="[Dim_Centro].[CONVENIO]" caption="CONVENIO" attribute="1" defaultMemberUniqueName="[Dim_Centro].[CONVENIO].[All]" allUniqueName="[Dim_Centro].[CONVENIO].[All]" dimensionUniqueName="[Dim_Centro]" displayFolder="" count="0" memberValueDatatype="130" unbalanced="0"/>
    <cacheHierarchy uniqueName="[Dim_Centro].[FEC_INICI SUSCRIPCION]" caption="FEC_INICI SUSCRIPCION" attribute="1" defaultMemberUniqueName="[Dim_Centro].[FEC_INICI SUSCRIPCION].[All]" allUniqueName="[Dim_Centro].[FEC_INICI SUSCRIPCION].[All]" dimensionUniqueName="[Dim_Centro]" displayFolder="" count="0" memberValueDatatype="130" unbalanced="0"/>
    <cacheHierarchy uniqueName="[Dim_Centro].[FEC_FIN_CONVENIO]" caption="FEC_FIN_CONVENIO" attribute="1" defaultMemberUniqueName="[Dim_Centro].[FEC_FIN_CONVENIO].[All]" allUniqueName="[Dim_Centro].[FEC_FIN_CONVENIO].[All]" dimensionUniqueName="[Dim_Centro]" displayFolder="" count="0" memberValueDatatype="130" unbalanced="0"/>
    <cacheHierarchy uniqueName="[Dim_Centro].[IMPLEMENTADOS / ADMINISTRADO POR]" caption="IMPLEMENTADOS / ADMINISTRADO POR" attribute="1" defaultMemberUniqueName="[Dim_Centro].[IMPLEMENTADOS / ADMINISTRADO POR].[All]" allUniqueName="[Dim_Centro].[IMPLEMENTADOS / ADMINISTRADO POR].[All]" dimensionUniqueName="[Dim_Centro]" displayFolder="" count="0" memberValueDatatype="130" unbalanced="0"/>
    <cacheHierarchy uniqueName="[Dim_Centro].[INDICADOR6]" caption="INDICADOR6" attribute="1" defaultMemberUniqueName="[Dim_Centro].[INDICADOR6].[All]" allUniqueName="[Dim_Centro].[INDICADOR6].[All]" dimensionUniqueName="[Dim_Centro]" displayFolder="" count="0" memberValueDatatype="130" unbalanced="0"/>
    <cacheHierarchy uniqueName="[Dim_Centro].[INDICADOR7]" caption="INDICADOR7" attribute="1" defaultMemberUniqueName="[Dim_Centro].[INDICADOR7].[All]" allUniqueName="[Dim_Centro].[INDICADOR7].[All]" dimensionUniqueName="[Dim_Centro]" displayFolder="" count="0" memberValueDatatype="130" unbalanced="0"/>
    <cacheHierarchy uniqueName="[Dim_Centro].[INDICADOR8]" caption="INDICADOR8" attribute="1" defaultMemberUniqueName="[Dim_Centro].[INDICADOR8].[All]" allUniqueName="[Dim_Centro].[INDICADOR8].[All]" dimensionUniqueName="[Dim_Centro]" displayFolder="" count="0" memberValueDatatype="130" unbalanced="0"/>
    <cacheHierarchy uniqueName="[Dim_Centro].[TELEFONO]" caption="TELEFONO" attribute="1" defaultMemberUniqueName="[Dim_Centro].[TELEFONO].[All]" allUniqueName="[Dim_Centro].[TELEFONO].[All]" dimensionUniqueName="[Dim_Centro]" displayFolder="" count="0" memberValueDatatype="130" unbalanced="0"/>
    <cacheHierarchy uniqueName="[Dim_Centro].[INTERNET]" caption="INTERNET" attribute="1" defaultMemberUniqueName="[Dim_Centro].[INTERNET].[All]" allUniqueName="[Dim_Centro].[INTERNET].[All]" dimensionUniqueName="[Dim_Centro]" displayFolder="" count="0" memberValueDatatype="130" unbalanced="0"/>
    <cacheHierarchy uniqueName="[Dim_Centro].[LUZ]" caption="LUZ" attribute="1" defaultMemberUniqueName="[Dim_Centro].[LUZ].[All]" allUniqueName="[Dim_Centro].[LUZ].[All]" dimensionUniqueName="[Dim_Centro]" displayFolder="" count="0" memberValueDatatype="130" unbalanced="0"/>
    <cacheHierarchy uniqueName="[Dim_Centro].[AGUA]" caption="AGUA" attribute="1" defaultMemberUniqueName="[Dim_Centro].[AGUA].[All]" allUniqueName="[Dim_Centro].[AGUA].[All]" dimensionUniqueName="[Dim_Centro]" displayFolder="" count="0" memberValueDatatype="130" unbalanced="0"/>
    <cacheHierarchy uniqueName="[Dim_Centro].[DESAGUE]" caption="DESAGUE" attribute="1" defaultMemberUniqueName="[Dim_Centro].[DESAGUE].[All]" allUniqueName="[Dim_Centro].[DESAGUE].[All]" dimensionUniqueName="[Dim_Centro]" displayFolder="" count="0" memberValueDatatype="130" unbalanced="0"/>
    <cacheHierarchy uniqueName="[Dim_Entidad].[COD_ENTIDAD]" caption="COD_ENTIDAD" attribute="1" defaultMemberUniqueName="[Dim_Entidad].[COD_ENTIDAD].[All]" allUniqueName="[Dim_Entidad].[COD_ENTIDAD].[All]" dimensionUniqueName="[Dim_Entidad]" displayFolder="" count="0" memberValueDatatype="130" unbalanced="0"/>
    <cacheHierarchy uniqueName="[Dim_Entidad].[NOM_ENTIDAD]" caption="NOM_ENTIDAD" attribute="1" defaultMemberUniqueName="[Dim_Entidad].[NOM_ENTIDAD].[All]" allUniqueName="[Dim_Entidad].[NOM_ENTIDAD].[All]" dimensionUniqueName="[Dim_Entidad]" displayFolder="" count="0" memberValueDatatype="130" unbalanced="0"/>
    <cacheHierarchy uniqueName="[Dim_Entidad].[SIGLAS_ENTIDAD]" caption="SIGLAS_ENTIDAD" attribute="1" defaultMemberUniqueName="[Dim_Entidad].[SIGLAS_ENTIDAD].[All]" allUniqueName="[Dim_Entidad].[SIGLAS_ENTIDAD].[All]" dimensionUniqueName="[Dim_Entidad]" displayFolder="" count="0" memberValueDatatype="130" unbalanced="0"/>
    <cacheHierarchy uniqueName="[Dim_Entidad].[DEPENDECIA]" caption="DEPENDECIA" attribute="1" defaultMemberUniqueName="[Dim_Entidad].[DEPENDECIA].[All]" allUniqueName="[Dim_Entidad].[DEPENDECIA].[All]" dimensionUniqueName="[Dim_Entidad]" displayFolder="" count="0" memberValueDatatype="130" unbalanced="0"/>
    <cacheHierarchy uniqueName="[Dim_Servicio].[COD_SERV]" caption="COD_SERV" attribute="1" defaultMemberUniqueName="[Dim_Servicio].[COD_SERV].[All]" allUniqueName="[Dim_Servicio].[COD_SERV].[All]" dimensionUniqueName="[Dim_Servicio]" displayFolder="" count="0" memberValueDatatype="130" unbalanced="0"/>
    <cacheHierarchy uniqueName="[Dim_Servicio].[COD_LINEA]" caption="COD_LINEA" attribute="1" defaultMemberUniqueName="[Dim_Servicio].[COD_LINEA].[All]" allUniqueName="[Dim_Servicio].[COD_LINEA].[All]" dimensionUniqueName="[Dim_Servicio]" displayFolder="" count="0" memberValueDatatype="130" unbalanced="0"/>
    <cacheHierarchy uniqueName="[Dim_Servicio].[COD_ENTIDAD]" caption="COD_ENTIDAD" attribute="1" defaultMemberUniqueName="[Dim_Servicio].[COD_ENTIDAD].[All]" allUniqueName="[Dim_Servicio].[COD_ENTIDAD].[All]" dimensionUniqueName="[Dim_Servicio]" displayFolder="" count="0" memberValueDatatype="130" unbalanced="0"/>
    <cacheHierarchy uniqueName="[Dim_Servicio].[NOM_SERV]" caption="NOM_SERV" attribute="1" defaultMemberUniqueName="[Dim_Servicio].[NOM_SERV].[All]" allUniqueName="[Dim_Servicio].[NOM_SERV].[All]" dimensionUniqueName="[Dim_Servicio]" displayFolder="" count="0" memberValueDatatype="130" unbalanced="0"/>
    <cacheHierarchy uniqueName="[Dim_Servicio].[SIGLAS_SERV]" caption="SIGLAS_SERV" attribute="1" defaultMemberUniqueName="[Dim_Servicio].[SIGLAS_SERV].[All]" allUniqueName="[Dim_Servicio].[SIGLAS_SERV].[All]" dimensionUniqueName="[Dim_Servicio]" displayFolder="" count="0" memberValueDatatype="130" unbalanced="0"/>
    <cacheHierarchy uniqueName="[Dim_Servicio].[TIP_SERV]" caption="TIP_SERV" attribute="1" defaultMemberUniqueName="[Dim_Servicio].[TIP_SERV].[All]" allUniqueName="[Dim_Servicio].[TIP_SERV].[All]" dimensionUniqueName="[Dim_Servicio]" displayFolder="" count="0" memberValueDatatype="130" unbalanced="0"/>
    <cacheHierarchy uniqueName="[Dim_Servicio].[SIGLAS1]" caption="SIGLAS1" attribute="1" defaultMemberUniqueName="[Dim_Servicio].[SIGLAS1].[All]" allUniqueName="[Dim_Servicio].[SIGLAS1].[All]" dimensionUniqueName="[Dim_Servicio]" displayFolder="" count="0" memberValueDatatype="130" unbalanced="0"/>
    <cacheHierarchy uniqueName="[Dim_Servicio].[DESCRIPCION]" caption="DESCRIPCION" attribute="1" defaultMemberUniqueName="[Dim_Servicio].[DESCRIPCION].[All]" allUniqueName="[Dim_Servicio].[DESCRIPCION].[All]" dimensionUniqueName="[Dim_Servicio]" displayFolder="" count="0" memberValueDatatype="130" unbalanced="0"/>
    <cacheHierarchy uniqueName="[Dim_Ubicacion].[COD_DIST]" caption="COD_DIST" attribute="1" defaultMemberUniqueName="[Dim_Ubicacion].[COD_DIST].[All]" allUniqueName="[Dim_Ubicacion].[COD_DIST].[All]" dimensionUniqueName="[Dim_Ubicacion]" displayFolder="" count="0" memberValueDatatype="130" unbalanced="0"/>
    <cacheHierarchy uniqueName="[Dim_Ubicacion].[COD_PROV]" caption="COD_PROV" attribute="1" defaultMemberUniqueName="[Dim_Ubicacion].[COD_PROV].[All]" allUniqueName="[Dim_Ubicacion].[COD_PROV].[All]" dimensionUniqueName="[Dim_Ubicacion]" displayFolder="" count="0" memberValueDatatype="130" unbalanced="0"/>
    <cacheHierarchy uniqueName="[Dim_Ubicacion].[COD_DEPAR]" caption="COD_DEPAR" attribute="1" defaultMemberUniqueName="[Dim_Ubicacion].[COD_DEPAR].[All]" allUniqueName="[Dim_Ubicacion].[COD_DEPAR].[All]" dimensionUniqueName="[Dim_Ubicacion]" displayFolder="" count="0" memberValueDatatype="130" unbalanced="0"/>
    <cacheHierarchy uniqueName="[Dim_Ubicacion].[NOM_DEP]" caption="NOM_DEP" attribute="1" defaultMemberUniqueName="[Dim_Ubicacion].[NOM_DEP].[All]" allUniqueName="[Dim_Ubicacion].[NOM_DEP].[All]" dimensionUniqueName="[Dim_Ubicacion]" displayFolder="" count="0" memberValueDatatype="130" unbalanced="0"/>
    <cacheHierarchy uniqueName="[Dim_Ubicacion].[NOM_PROV]" caption="NOM_PROV" attribute="1" defaultMemberUniqueName="[Dim_Ubicacion].[NOM_PROV].[All]" allUniqueName="[Dim_Ubicacion].[NOM_PROV].[All]" dimensionUniqueName="[Dim_Ubicacion]" displayFolder="" count="0" memberValueDatatype="130" unbalanced="0"/>
    <cacheHierarchy uniqueName="[Dim_Ubicacion].[NOM_DIST]" caption="NOM_DIST" attribute="1" defaultMemberUniqueName="[Dim_Ubicacion].[NOM_DIST].[All]" allUniqueName="[Dim_Ubicacion].[NOM_DIST].[All]" dimensionUniqueName="[Dim_Ubicacion]" displayFolder="" count="0" memberValueDatatype="130" unbalanced="0"/>
    <cacheHierarchy uniqueName="[Measures].[__XL_Count Atendidos]" caption="__XL_Count Atendidos" measure="1" displayFolder="" measureGroup="Atendidos" count="0" hidden="1"/>
    <cacheHierarchy uniqueName="[Measures].[__XL_Count Dim_Centro]" caption="__XL_Count Dim_Centro" measure="1" displayFolder="" measureGroup="Dim_Centro" count="0" hidden="1"/>
    <cacheHierarchy uniqueName="[Measures].[__XL_Count Dim_Entidad]" caption="__XL_Count Dim_Entidad" measure="1" displayFolder="" measureGroup="Dim_Entidad" count="0" hidden="1"/>
    <cacheHierarchy uniqueName="[Measures].[__XL_Count Dim_Servicio]" caption="__XL_Count Dim_Servicio" measure="1" displayFolder="" measureGroup="Dim_Servicio" count="0" hidden="1"/>
    <cacheHierarchy uniqueName="[Measures].[__XL_Count Dim_Ubicacion]" caption="__XL_Count Dim_Ubicacion" measure="1" displayFolder="" measureGroup="Dim_Ubicacion" count="0" hidden="1"/>
    <cacheHierarchy uniqueName="[Measures].[__XL_Count Atendidos 1]" caption="__XL_Count Atendidos 1" measure="1" displayFolder="" measureGroup="Atendidos 1" count="0" hidden="1"/>
    <cacheHierarchy uniqueName="[Measures].[__No measures defined]" caption="__No measures defined" measure="1" displayFolder="" count="0" hidden="1"/>
    <cacheHierarchy uniqueName="[Measures].[Suma de NUM_BEN_TOT]" caption="Suma de NUM_BEN_TOT" measure="1" displayFolder="" measureGroup="Atendidos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uma de NUM_BEN_TOT_H]" caption="Suma de NUM_BEN_TOT_H" measure="1" displayFolder="" measureGroup="Atendidos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uma de NUM_BEN_TOT_M]" caption="Suma de NUM_BEN_TOT_M" measure="1" displayFolder="" measureGroup="Atendidos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uma de Niñas y Niños (0 - 11 años)]" caption="Suma de Niñas y Niños (0 - 11 años)" measure="1" displayFolder="" measureGroup="Atendidos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Adolescentes (12 - 17 años)]" caption="Suma de Adolescentes (12 - 17 años)" measure="1" displayFolder="" measureGroup="Atendidos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uma de Jovenes (18 a 29 años)]" caption="Suma de Jovenes (18 a 29 años)" measure="1" displayFolder="" measureGroup="Atendidos" count="0" oneField="1" hidden="1">
      <fieldsUsage count="1">
        <fieldUsage x="8"/>
      </fieldsUsage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uma de Adultos (30 a 59 años)]" caption="Suma de Adultos (30 a 59 años)" measure="1" displayFolder="" measureGroup="Atendidos" count="0" oneField="1" hidden="1">
      <fieldsUsage count="1">
        <fieldUsage x="9"/>
      </fieldsUsage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uma de Adultos mayor (60+)]" caption="Suma de Adultos mayor (60+)" measure="1" displayFolder="" measureGroup="Atendidos" count="0" oneField="1" hidden="1">
      <fieldsUsage count="1">
        <fieldUsage x="10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uma de NUM_INV_EJEC]" caption="Suma de NUM_INV_EJEC" measure="1" displayFolder="" measureGroup="Atendidos" count="0" oneField="1" hidden="1">
      <fieldsUsage count="1">
        <fieldUsage x="11"/>
      </fieldsUsage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uma de NUM_INV_PIM]" caption="Suma de NUM_INV_PIM" measure="1" displayFolder="" measureGroup="Atendidos" count="0" oneField="1" hidden="1">
      <fieldsUsage count="1">
        <fieldUsage x="12"/>
      </fieldsUsage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uma de NUM_CA]" caption="Suma de NUM_CA" measure="1" displayFolder="" measureGroup="Atendidos" count="0" oneField="1" hidden="1">
      <fieldsUsage count="1">
        <fieldUsage x="13"/>
      </fieldsUsage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NUM_CA]" caption="Recuento de NUM_CA" measure="1" displayFolder="" measureGroup="Atendidos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NUM_CA 2]" caption="Recuento de NUM_CA 2" measure="1" displayFolder="" measureGroup="Atendidos 1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Recuento de NOM_CA]" caption="Recuento de NOM_CA" measure="1" displayFolder="" measureGroup="Atendidos 1" count="0" hidden="1">
      <extLst>
        <ext xmlns:x15="http://schemas.microsoft.com/office/spreadsheetml/2010/11/main" uri="{B97F6D7D-B522-45F9-BDA1-12C45D357490}">
          <x15:cacheHierarchy aggregatedColumn="44"/>
        </ext>
      </extLst>
    </cacheHierarchy>
  </cacheHierarchies>
  <kpis count="0"/>
  <dimensions count="7">
    <dimension name="Atendidos" uniqueName="[Atendidos]" caption="Atendidos"/>
    <dimension name="Atendidos 1" uniqueName="[Atendidos 1]" caption="Atendidos 1"/>
    <dimension name="Dim_Centro" uniqueName="[Dim_Centro]" caption="Dim_Centro"/>
    <dimension name="Dim_Entidad" uniqueName="[Dim_Entidad]" caption="Dim_Entidad"/>
    <dimension name="Dim_Servicio" uniqueName="[Dim_Servicio]" caption="Dim_Servicio"/>
    <dimension name="Dim_Ubicacion" uniqueName="[Dim_Ubicacion]" caption="Dim_Ubicacion"/>
    <dimension measure="1" name="Measures" uniqueName="[Measures]" caption="Measures"/>
  </dimensions>
  <measureGroups count="6">
    <measureGroup name="Atendidos" caption="Atendidos"/>
    <measureGroup name="Atendidos 1" caption="Atendidos 1"/>
    <measureGroup name="Dim_Centro" caption="Dim_Centro"/>
    <measureGroup name="Dim_Entidad" caption="Dim_Entidad"/>
    <measureGroup name="Dim_Servicio" caption="Dim_Servicio"/>
    <measureGroup name="Dim_Ubicacion" caption="Dim_Ubicacion"/>
  </measureGroups>
  <maps count="9">
    <map measureGroup="0" dimension="0"/>
    <map measureGroup="0" dimension="3"/>
    <map measureGroup="0" dimension="4"/>
    <map measureGroup="0" dimension="5"/>
    <map measureGroup="1" dimension="1"/>
    <map measureGroup="2" dimension="2"/>
    <map measureGroup="3" dimension="3"/>
    <map measureGroup="4" dimension="4"/>
    <map measureGroup="5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Ricardo" refreshedDate="45590.514346643518" backgroundQuery="1" createdVersion="3" refreshedVersion="6" minRefreshableVersion="3" recordCount="0" supportSubquery="1" supportAdvancedDrill="1" xr:uid="{CC25E34F-C28F-42C8-8ABD-CA6E502DD740}">
  <cacheSource type="external" connectionId="3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211">
    <cacheHierarchy uniqueName="[Atendidos].[Id]" caption="Id" attribute="1" defaultMemberUniqueName="[Atendidos].[Id].[All]" allUniqueName="[Atendidos].[Id].[All]" dimensionUniqueName="[Atendidos]" displayFolder="" count="0" memberValueDatatype="20" unbalanced="0"/>
    <cacheHierarchy uniqueName="[Atendidos].[ID_REPORTE]" caption="ID_REPORTE" attribute="1" defaultMemberUniqueName="[Atendidos].[ID_REPORTE].[All]" allUniqueName="[Atendidos].[ID_REPORTE].[All]" dimensionUniqueName="[Atendidos]" displayFolder="" count="0" memberValueDatatype="5" unbalanced="0"/>
    <cacheHierarchy uniqueName="[Atendidos].[AÑO]" caption="AÑO" attribute="1" defaultMemberUniqueName="[Atendidos].[AÑO].[All]" allUniqueName="[Atendidos].[AÑO].[All]" dimensionUniqueName="[Atendidos]" displayFolder="" count="2" memberValueDatatype="130" unbalanced="0"/>
    <cacheHierarchy uniqueName="[Atendidos].[PERIODO]" caption="PERIODO" attribute="1" defaultMemberUniqueName="[Atendidos].[PERIODO].[All]" allUniqueName="[Atendidos].[PERIODO].[All]" dimensionUniqueName="[Atendidos]" displayFolder="" count="2" memberValueDatatype="130" unbalanced="0"/>
    <cacheHierarchy uniqueName="[Atendidos].[FEC_ENVIO]" caption="FEC_ENVIO" attribute="1" time="1" defaultMemberUniqueName="[Atendidos].[FEC_ENVIO].[All]" allUniqueName="[Atendidos].[FEC_ENVIO].[All]" dimensionUniqueName="[Atendidos]" displayFolder="" count="0" memberValueDatatype="7" unbalanced="0"/>
    <cacheHierarchy uniqueName="[Atendidos].[COD_ENTIDAD]" caption="COD_ENTIDAD" attribute="1" defaultMemberUniqueName="[Atendidos].[COD_ENTIDAD].[All]" allUniqueName="[Atendidos].[COD_ENTIDAD].[All]" dimensionUniqueName="[Atendidos]" displayFolder="" count="0" memberValueDatatype="130" unbalanced="0"/>
    <cacheHierarchy uniqueName="[Atendidos].[ENTIDAD]" caption="ENTIDAD" attribute="1" defaultMemberUniqueName="[Atendidos].[ENTIDAD].[All]" allUniqueName="[Atendidos].[ENTIDAD].[All]" dimensionUniqueName="[Atendidos]" displayFolder="" count="2" memberValueDatatype="130" unbalanced="0"/>
    <cacheHierarchy uniqueName="[Atendidos].[COD_LINEA]" caption="COD_LINEA" attribute="1" defaultMemberUniqueName="[Atendidos].[COD_LINEA].[All]" allUniqueName="[Atendidos].[COD_LINEA].[All]" dimensionUniqueName="[Atendidos]" displayFolder="" count="0" memberValueDatatype="130" unbalanced="0"/>
    <cacheHierarchy uniqueName="[Atendidos].[LINEA_INTERV]" caption="LINEA_INTERV" attribute="1" defaultMemberUniqueName="[Atendidos].[LINEA_INTERV].[All]" allUniqueName="[Atendidos].[LINEA_INTERV].[All]" dimensionUniqueName="[Atendidos]" displayFolder="" count="0" memberValueDatatype="130" unbalanced="0"/>
    <cacheHierarchy uniqueName="[Atendidos].[COD_SERV]" caption="COD_SERV" attribute="1" defaultMemberUniqueName="[Atendidos].[COD_SERV].[All]" allUniqueName="[Atendidos].[COD_SERV].[All]" dimensionUniqueName="[Atendidos]" displayFolder="" count="0" memberValueDatatype="130" unbalanced="0"/>
    <cacheHierarchy uniqueName="[Atendidos].[NOM_SERV]" caption="NOM_SERV" attribute="1" defaultMemberUniqueName="[Atendidos].[NOM_SERV].[All]" allUniqueName="[Atendidos].[NOM_SERV].[All]" dimensionUniqueName="[Atendidos]" displayFolder="" count="2" memberValueDatatype="130" unbalanced="0"/>
    <cacheHierarchy uniqueName="[Atendidos].[UBIGEO]" caption="UBIGEO" attribute="1" defaultMemberUniqueName="[Atendidos].[UBIGEO].[All]" allUniqueName="[Atendidos].[UBIGEO].[All]" dimensionUniqueName="[Atendidos]" displayFolder="" count="0" memberValueDatatype="130" unbalanced="0"/>
    <cacheHierarchy uniqueName="[Atendidos].[DEPARTAMENTO]" caption="DEPARTAMENTO" attribute="1" defaultMemberUniqueName="[Atendidos].[DEPARTAMENTO].[All]" allUniqueName="[Atendidos].[DEPARTAMENTO].[All]" dimensionUniqueName="[Atendidos]" displayFolder="" count="2" memberValueDatatype="130" unbalanced="0"/>
    <cacheHierarchy uniqueName="[Atendidos].[PROVIN_CA]" caption="PROVIN_CA" attribute="1" defaultMemberUniqueName="[Atendidos].[PROVIN_CA].[All]" allUniqueName="[Atendidos].[PROVIN_CA].[All]" dimensionUniqueName="[Atendidos]" displayFolder="" count="2" memberValueDatatype="130" unbalanced="0"/>
    <cacheHierarchy uniqueName="[Atendidos].[DISTR_CA]" caption="DISTR_CA" attribute="1" defaultMemberUniqueName="[Atendidos].[DISTR_CA].[All]" allUniqueName="[Atendidos].[DISTR_CA].[All]" dimensionUniqueName="[Atendidos]" displayFolder="" count="2" memberValueDatatype="130" unbalanced="0"/>
    <cacheHierarchy uniqueName="[Atendidos].[COD_CA]" caption="COD_CA" attribute="1" defaultMemberUniqueName="[Atendidos].[COD_CA].[All]" allUniqueName="[Atendidos].[COD_CA].[All]" dimensionUniqueName="[Atendidos]" displayFolder="" count="0" memberValueDatatype="130" unbalanced="0"/>
    <cacheHierarchy uniqueName="[Atendidos].[NOM_CA]" caption="NOM_CA" attribute="1" defaultMemberUniqueName="[Atendidos].[NOM_CA].[All]" allUniqueName="[Atendidos].[NOM_CA].[All]" dimensionUniqueName="[Atendidos]" displayFolder="" count="2" memberValueDatatype="130" unbalanced="0"/>
    <cacheHierarchy uniqueName="[Atendidos].[NUM_CA]" caption="NUM_CA" attribute="1" defaultMemberUniqueName="[Atendidos].[NUM_CA].[All]" allUniqueName="[Atendidos].[NUM_CA].[All]" dimensionUniqueName="[Atendidos]" displayFolder="" count="0" memberValueDatatype="20" unbalanced="0"/>
    <cacheHierarchy uniqueName="[Atendidos].[NUM_BEN_TOT]" caption="NUM_BEN_TOT" attribute="1" defaultMemberUniqueName="[Atendidos].[NUM_BEN_TOT].[All]" allUniqueName="[Atendidos].[NUM_BEN_TOT].[All]" dimensionUniqueName="[Atendidos]" displayFolder="" count="0" memberValueDatatype="5" unbalanced="0"/>
    <cacheHierarchy uniqueName="[Atendidos].[NUM_BEN_TOT_H]" caption="NUM_BEN_TOT_H" attribute="1" defaultMemberUniqueName="[Atendidos].[NUM_BEN_TOT_H].[All]" allUniqueName="[Atendidos].[NUM_BEN_TOT_H].[All]" dimensionUniqueName="[Atendidos]" displayFolder="" count="0" memberValueDatatype="5" unbalanced="0"/>
    <cacheHierarchy uniqueName="[Atendidos].[NUM_BEN_TOT_M]" caption="NUM_BEN_TOT_M" attribute="1" defaultMemberUniqueName="[Atendidos].[NUM_BEN_TOT_M].[All]" allUniqueName="[Atendidos].[NUM_BEN_TOT_M].[All]" dimensionUniqueName="[Atendidos]" displayFolder="" count="0" memberValueDatatype="5" unbalanced="0"/>
    <cacheHierarchy uniqueName="[Atendidos].[Niñas y Niños (0 - 11 años)]" caption="Niñas y Niños (0 - 11 años)" attribute="1" defaultMemberUniqueName="[Atendidos].[Niñas y Niños (0 - 11 años)].[All]" allUniqueName="[Atendidos].[Niñas y Niños (0 - 11 años)].[All]" dimensionUniqueName="[Atendidos]" displayFolder="" count="0" memberValueDatatype="5" unbalanced="0"/>
    <cacheHierarchy uniqueName="[Atendidos].[Adolescentes (12 - 17 años)]" caption="Adolescentes (12 - 17 años)" attribute="1" defaultMemberUniqueName="[Atendidos].[Adolescentes (12 - 17 años)].[All]" allUniqueName="[Atendidos].[Adolescentes (12 - 17 años)].[All]" dimensionUniqueName="[Atendidos]" displayFolder="" count="0" memberValueDatatype="5" unbalanced="0"/>
    <cacheHierarchy uniqueName="[Atendidos].[Jovenes (18 a 29 años)]" caption="Jovenes (18 a 29 años)" attribute="1" defaultMemberUniqueName="[Atendidos].[Jovenes (18 a 29 años)].[All]" allUniqueName="[Atendidos].[Jovenes (18 a 29 años)].[All]" dimensionUniqueName="[Atendidos]" displayFolder="" count="0" memberValueDatatype="5" unbalanced="0"/>
    <cacheHierarchy uniqueName="[Atendidos].[Adultos (30 a 59 años)]" caption="Adultos (30 a 59 años)" attribute="1" defaultMemberUniqueName="[Atendidos].[Adultos (30 a 59 años)].[All]" allUniqueName="[Atendidos].[Adultos (30 a 59 años)].[All]" dimensionUniqueName="[Atendidos]" displayFolder="" count="0" memberValueDatatype="5" unbalanced="0"/>
    <cacheHierarchy uniqueName="[Atendidos].[Adultos mayor (60+)]" caption="Adultos mayor (60+)" attribute="1" defaultMemberUniqueName="[Atendidos].[Adultos mayor (60+)].[All]" allUniqueName="[Atendidos].[Adultos mayor (60+)].[All]" dimensionUniqueName="[Atendidos]" displayFolder="" count="0" memberValueDatatype="5" unbalanced="0"/>
    <cacheHierarchy uniqueName="[Atendidos].[NUM_INV_EJEC]" caption="NUM_INV_EJEC" attribute="1" defaultMemberUniqueName="[Atendidos].[NUM_INV_EJEC].[All]" allUniqueName="[Atendidos].[NUM_INV_EJEC].[All]" dimensionUniqueName="[Atendidos]" displayFolder="" count="0" memberValueDatatype="5" unbalanced="0"/>
    <cacheHierarchy uniqueName="[Atendidos].[NUM_INV_PIM]" caption="NUM_INV_PIM" attribute="1" defaultMemberUniqueName="[Atendidos].[NUM_INV_PIM].[All]" allUniqueName="[Atendidos].[NUM_INV_PIM].[All]" dimensionUniqueName="[Atendidos]" displayFolder="" count="0" memberValueDatatype="5" unbalanced="0"/>
    <cacheHierarchy uniqueName="[Atendidos 1].[Id]" caption="Id" attribute="1" defaultMemberUniqueName="[Atendidos 1].[Id].[All]" allUniqueName="[Atendidos 1].[Id].[All]" dimensionUniqueName="[Atendidos 1]" displayFolder="" count="0" memberValueDatatype="20" unbalanced="0"/>
    <cacheHierarchy uniqueName="[Atendidos 1].[ID_REPORTE]" caption="ID_REPORTE" attribute="1" defaultMemberUniqueName="[Atendidos 1].[ID_REPORTE].[All]" allUniqueName="[Atendidos 1].[ID_REPORTE].[All]" dimensionUniqueName="[Atendidos 1]" displayFolder="" count="0" memberValueDatatype="5" unbalanced="0"/>
    <cacheHierarchy uniqueName="[Atendidos 1].[AÑO]" caption="AÑO" attribute="1" defaultMemberUniqueName="[Atendidos 1].[AÑO].[All]" allUniqueName="[Atendidos 1].[AÑO].[All]" dimensionUniqueName="[Atendidos 1]" displayFolder="" count="0" memberValueDatatype="5" unbalanced="0"/>
    <cacheHierarchy uniqueName="[Atendidos 1].[PERIODO]" caption="PERIODO" attribute="1" defaultMemberUniqueName="[Atendidos 1].[PERIODO].[All]" allUniqueName="[Atendidos 1].[PERIODO].[All]" dimensionUniqueName="[Atendidos 1]" displayFolder="" count="0" memberValueDatatype="130" unbalanced="0"/>
    <cacheHierarchy uniqueName="[Atendidos 1].[FEC_ENVIO]" caption="FEC_ENVIO" attribute="1" time="1" defaultMemberUniqueName="[Atendidos 1].[FEC_ENVIO].[All]" allUniqueName="[Atendidos 1].[FEC_ENVIO].[All]" dimensionUniqueName="[Atendidos 1]" displayFolder="" count="0" memberValueDatatype="7" unbalanced="0"/>
    <cacheHierarchy uniqueName="[Atendidos 1].[COD_ENTIDAD]" caption="COD_ENTIDAD" attribute="1" defaultMemberUniqueName="[Atendidos 1].[COD_ENTIDAD].[All]" allUniqueName="[Atendidos 1].[COD_ENTIDAD].[All]" dimensionUniqueName="[Atendidos 1]" displayFolder="" count="0" memberValueDatatype="130" unbalanced="0"/>
    <cacheHierarchy uniqueName="[Atendidos 1].[ENTIDAD]" caption="ENTIDAD" attribute="1" defaultMemberUniqueName="[Atendidos 1].[ENTIDAD].[All]" allUniqueName="[Atendidos 1].[ENTIDAD].[All]" dimensionUniqueName="[Atendidos 1]" displayFolder="" count="0" memberValueDatatype="130" unbalanced="0"/>
    <cacheHierarchy uniqueName="[Atendidos 1].[COD_LINEA]" caption="COD_LINEA" attribute="1" defaultMemberUniqueName="[Atendidos 1].[COD_LINEA].[All]" allUniqueName="[Atendidos 1].[COD_LINEA].[All]" dimensionUniqueName="[Atendidos 1]" displayFolder="" count="0" memberValueDatatype="130" unbalanced="0"/>
    <cacheHierarchy uniqueName="[Atendidos 1].[LINEA_INTERV]" caption="LINEA_INTERV" attribute="1" defaultMemberUniqueName="[Atendidos 1].[LINEA_INTERV].[All]" allUniqueName="[Atendidos 1].[LINEA_INTERV].[All]" dimensionUniqueName="[Atendidos 1]" displayFolder="" count="0" memberValueDatatype="130" unbalanced="0"/>
    <cacheHierarchy uniqueName="[Atendidos 1].[COD_SERV]" caption="COD_SERV" attribute="1" defaultMemberUniqueName="[Atendidos 1].[COD_SERV].[All]" allUniqueName="[Atendidos 1].[COD_SERV].[All]" dimensionUniqueName="[Atendidos 1]" displayFolder="" count="0" memberValueDatatype="130" unbalanced="0"/>
    <cacheHierarchy uniqueName="[Atendidos 1].[NOM_SERV]" caption="NOM_SERV" attribute="1" defaultMemberUniqueName="[Atendidos 1].[NOM_SERV].[All]" allUniqueName="[Atendidos 1].[NOM_SERV].[All]" dimensionUniqueName="[Atendidos 1]" displayFolder="" count="0" memberValueDatatype="130" unbalanced="0"/>
    <cacheHierarchy uniqueName="[Atendidos 1].[UBIGEO]" caption="UBIGEO" attribute="1" defaultMemberUniqueName="[Atendidos 1].[UBIGEO].[All]" allUniqueName="[Atendidos 1].[UBIGEO].[All]" dimensionUniqueName="[Atendidos 1]" displayFolder="" count="0" memberValueDatatype="130" unbalanced="0"/>
    <cacheHierarchy uniqueName="[Atendidos 1].[DEPARTAMENTO]" caption="DEPARTAMENTO" attribute="1" defaultMemberUniqueName="[Atendidos 1].[DEPARTAMENTO].[All]" allUniqueName="[Atendidos 1].[DEPARTAMENTO].[All]" dimensionUniqueName="[Atendidos 1]" displayFolder="" count="0" memberValueDatatype="130" unbalanced="0"/>
    <cacheHierarchy uniqueName="[Atendidos 1].[PROVIN_CA]" caption="PROVIN_CA" attribute="1" defaultMemberUniqueName="[Atendidos 1].[PROVIN_CA].[All]" allUniqueName="[Atendidos 1].[PROVIN_CA].[All]" dimensionUniqueName="[Atendidos 1]" displayFolder="" count="0" memberValueDatatype="130" unbalanced="0"/>
    <cacheHierarchy uniqueName="[Atendidos 1].[DISTR_CA]" caption="DISTR_CA" attribute="1" defaultMemberUniqueName="[Atendidos 1].[DISTR_CA].[All]" allUniqueName="[Atendidos 1].[DISTR_CA].[All]" dimensionUniqueName="[Atendidos 1]" displayFolder="" count="0" memberValueDatatype="130" unbalanced="0"/>
    <cacheHierarchy uniqueName="[Atendidos 1].[COD_CA]" caption="COD_CA" attribute="1" defaultMemberUniqueName="[Atendidos 1].[COD_CA].[All]" allUniqueName="[Atendidos 1].[COD_CA].[All]" dimensionUniqueName="[Atendidos 1]" displayFolder="" count="0" memberValueDatatype="130" unbalanced="0"/>
    <cacheHierarchy uniqueName="[Atendidos 1].[NOM_CA]" caption="NOM_CA" attribute="1" defaultMemberUniqueName="[Atendidos 1].[NOM_CA].[All]" allUniqueName="[Atendidos 1].[NOM_CA].[All]" dimensionUniqueName="[Atendidos 1]" displayFolder="" count="0" memberValueDatatype="130" unbalanced="0"/>
    <cacheHierarchy uniqueName="[Atendidos 1].[NUM_CA]" caption="NUM_CA" attribute="1" defaultMemberUniqueName="[Atendidos 1].[NUM_CA].[All]" allUniqueName="[Atendidos 1].[NUM_CA].[All]" dimensionUniqueName="[Atendidos 1]" displayFolder="" count="0" memberValueDatatype="130" unbalanced="0"/>
    <cacheHierarchy uniqueName="[Atendidos 1].[NUM_BEN_EJEC1]" caption="NUM_BEN_EJEC1" attribute="1" defaultMemberUniqueName="[Atendidos 1].[NUM_BEN_EJEC1].[All]" allUniqueName="[Atendidos 1].[NUM_BEN_EJEC1].[All]" dimensionUniqueName="[Atendidos 1]" displayFolder="" count="0" memberValueDatatype="5" unbalanced="0"/>
    <cacheHierarchy uniqueName="[Atendidos 1].[NUM_BEN_EJEC1_H]" caption="NUM_BEN_EJEC1_H" attribute="1" defaultMemberUniqueName="[Atendidos 1].[NUM_BEN_EJEC1_H].[All]" allUniqueName="[Atendidos 1].[NUM_BEN_EJEC1_H].[All]" dimensionUniqueName="[Atendidos 1]" displayFolder="" count="0" memberValueDatatype="130" unbalanced="0"/>
    <cacheHierarchy uniqueName="[Atendidos 1].[NUM_BEN_EJEC1_M]" caption="NUM_BEN_EJEC1_M" attribute="1" defaultMemberUniqueName="[Atendidos 1].[NUM_BEN_EJEC1_M].[All]" allUniqueName="[Atendidos 1].[NUM_BEN_EJEC1_M].[All]" dimensionUniqueName="[Atendidos 1]" displayFolder="" count="0" memberValueDatatype="130" unbalanced="0"/>
    <cacheHierarchy uniqueName="[Atendidos 1].[NUM_BEN_EJEC2]" caption="NUM_BEN_EJEC2" attribute="1" defaultMemberUniqueName="[Atendidos 1].[NUM_BEN_EJEC2].[All]" allUniqueName="[Atendidos 1].[NUM_BEN_EJEC2].[All]" dimensionUniqueName="[Atendidos 1]" displayFolder="" count="0" memberValueDatatype="130" unbalanced="0"/>
    <cacheHierarchy uniqueName="[Atendidos 1].[NUM_BEN_EJEC2_H]" caption="NUM_BEN_EJEC2_H" attribute="1" defaultMemberUniqueName="[Atendidos 1].[NUM_BEN_EJEC2_H].[All]" allUniqueName="[Atendidos 1].[NUM_BEN_EJEC2_H].[All]" dimensionUniqueName="[Atendidos 1]" displayFolder="" count="0" memberValueDatatype="130" unbalanced="0"/>
    <cacheHierarchy uniqueName="[Atendidos 1].[NUM_BEN_EJEC2_M]" caption="NUM_BEN_EJEC2_M" attribute="1" defaultMemberUniqueName="[Atendidos 1].[NUM_BEN_EJEC2_M].[All]" allUniqueName="[Atendidos 1].[NUM_BEN_EJEC2_M].[All]" dimensionUniqueName="[Atendidos 1]" displayFolder="" count="0" memberValueDatatype="130" unbalanced="0"/>
    <cacheHierarchy uniqueName="[Atendidos 1].[NUM_BEN_EJEC3]" caption="NUM_BEN_EJEC3" attribute="1" defaultMemberUniqueName="[Atendidos 1].[NUM_BEN_EJEC3].[All]" allUniqueName="[Atendidos 1].[NUM_BEN_EJEC3].[All]" dimensionUniqueName="[Atendidos 1]" displayFolder="" count="0" memberValueDatatype="130" unbalanced="0"/>
    <cacheHierarchy uniqueName="[Atendidos 1].[NUM_BEN_EJEC4]" caption="NUM_BEN_EJEC4" attribute="1" defaultMemberUniqueName="[Atendidos 1].[NUM_BEN_EJEC4].[All]" allUniqueName="[Atendidos 1].[NUM_BEN_EJEC4].[All]" dimensionUniqueName="[Atendidos 1]" displayFolder="" count="0" memberValueDatatype="130" unbalanced="0"/>
    <cacheHierarchy uniqueName="[Atendidos 1].[NUM_BEN_EJEC5]" caption="NUM_BEN_EJEC5" attribute="1" defaultMemberUniqueName="[Atendidos 1].[NUM_BEN_EJEC5].[All]" allUniqueName="[Atendidos 1].[NUM_BEN_EJEC5].[All]" dimensionUniqueName="[Atendidos 1]" displayFolder="" count="0" memberValueDatatype="130" unbalanced="0"/>
    <cacheHierarchy uniqueName="[Atendidos 1].[NUM_BEN_EJEC6]" caption="NUM_BEN_EJEC6" attribute="1" defaultMemberUniqueName="[Atendidos 1].[NUM_BEN_EJEC6].[All]" allUniqueName="[Atendidos 1].[NUM_BEN_EJEC6].[All]" dimensionUniqueName="[Atendidos 1]" displayFolder="" count="0" memberValueDatatype="130" unbalanced="0"/>
    <cacheHierarchy uniqueName="[Atendidos 1].[NUM_BEN_EJEC6_H]" caption="NUM_BEN_EJEC6_H" attribute="1" defaultMemberUniqueName="[Atendidos 1].[NUM_BEN_EJEC6_H].[All]" allUniqueName="[Atendidos 1].[NUM_BEN_EJEC6_H].[All]" dimensionUniqueName="[Atendidos 1]" displayFolder="" count="0" memberValueDatatype="130" unbalanced="0"/>
    <cacheHierarchy uniqueName="[Atendidos 1].[NUM_BEN_EJEC6_M]" caption="NUM_BEN_EJEC6_M" attribute="1" defaultMemberUniqueName="[Atendidos 1].[NUM_BEN_EJEC6_M].[All]" allUniqueName="[Atendidos 1].[NUM_BEN_EJEC6_M].[All]" dimensionUniqueName="[Atendidos 1]" displayFolder="" count="0" memberValueDatatype="130" unbalanced="0"/>
    <cacheHierarchy uniqueName="[Atendidos 1].[NUM_GRUP_EDAD0]" caption="NUM_GRUP_EDAD0" attribute="1" defaultMemberUniqueName="[Atendidos 1].[NUM_GRUP_EDAD0].[All]" allUniqueName="[Atendidos 1].[NUM_GRUP_EDAD0].[All]" dimensionUniqueName="[Atendidos 1]" displayFolder="" count="0" memberValueDatatype="130" unbalanced="0"/>
    <cacheHierarchy uniqueName="[Atendidos 1].[NUM_GRUP_EDAD0_H]" caption="NUM_GRUP_EDAD0_H" attribute="1" defaultMemberUniqueName="[Atendidos 1].[NUM_GRUP_EDAD0_H].[All]" allUniqueName="[Atendidos 1].[NUM_GRUP_EDAD0_H].[All]" dimensionUniqueName="[Atendidos 1]" displayFolder="" count="0" memberValueDatatype="130" unbalanced="0"/>
    <cacheHierarchy uniqueName="[Atendidos 1].[NUM_GRUP_EDAD0_M]" caption="NUM_GRUP_EDAD0_M" attribute="1" defaultMemberUniqueName="[Atendidos 1].[NUM_GRUP_EDAD0_M].[All]" allUniqueName="[Atendidos 1].[NUM_GRUP_EDAD0_M].[All]" dimensionUniqueName="[Atendidos 1]" displayFolder="" count="0" memberValueDatatype="130" unbalanced="0"/>
    <cacheHierarchy uniqueName="[Atendidos 1].[NUM_GRUP_EDAD1]" caption="NUM_GRUP_EDAD1" attribute="1" defaultMemberUniqueName="[Atendidos 1].[NUM_GRUP_EDAD1].[All]" allUniqueName="[Atendidos 1].[NUM_GRUP_EDAD1].[All]" dimensionUniqueName="[Atendidos 1]" displayFolder="" count="0" memberValueDatatype="130" unbalanced="0"/>
    <cacheHierarchy uniqueName="[Atendidos 1].[NUM_GRUP_EDAD1_H]" caption="NUM_GRUP_EDAD1_H" attribute="1" defaultMemberUniqueName="[Atendidos 1].[NUM_GRUP_EDAD1_H].[All]" allUniqueName="[Atendidos 1].[NUM_GRUP_EDAD1_H].[All]" dimensionUniqueName="[Atendidos 1]" displayFolder="" count="0" memberValueDatatype="130" unbalanced="0"/>
    <cacheHierarchy uniqueName="[Atendidos 1].[NUM_GRUP_EDAD1_M]" caption="NUM_GRUP_EDAD1_M" attribute="1" defaultMemberUniqueName="[Atendidos 1].[NUM_GRUP_EDAD1_M].[All]" allUniqueName="[Atendidos 1].[NUM_GRUP_EDAD1_M].[All]" dimensionUniqueName="[Atendidos 1]" displayFolder="" count="0" memberValueDatatype="130" unbalanced="0"/>
    <cacheHierarchy uniqueName="[Atendidos 1].[NUM_GRUP_EDAD2]" caption="NUM_GRUP_EDAD2" attribute="1" defaultMemberUniqueName="[Atendidos 1].[NUM_GRUP_EDAD2].[All]" allUniqueName="[Atendidos 1].[NUM_GRUP_EDAD2].[All]" dimensionUniqueName="[Atendidos 1]" displayFolder="" count="0" memberValueDatatype="130" unbalanced="0"/>
    <cacheHierarchy uniqueName="[Atendidos 1].[NUM_GRUP_EDAD2_H]" caption="NUM_GRUP_EDAD2_H" attribute="1" defaultMemberUniqueName="[Atendidos 1].[NUM_GRUP_EDAD2_H].[All]" allUniqueName="[Atendidos 1].[NUM_GRUP_EDAD2_H].[All]" dimensionUniqueName="[Atendidos 1]" displayFolder="" count="0" memberValueDatatype="130" unbalanced="0"/>
    <cacheHierarchy uniqueName="[Atendidos 1].[NUM_GRUP_EDAD2_M]" caption="NUM_GRUP_EDAD2_M" attribute="1" defaultMemberUniqueName="[Atendidos 1].[NUM_GRUP_EDAD2_M].[All]" allUniqueName="[Atendidos 1].[NUM_GRUP_EDAD2_M].[All]" dimensionUniqueName="[Atendidos 1]" displayFolder="" count="0" memberValueDatatype="130" unbalanced="0"/>
    <cacheHierarchy uniqueName="[Atendidos 1].[NUM_GRUP_EDAD3]" caption="NUM_GRUP_EDAD3" attribute="1" defaultMemberUniqueName="[Atendidos 1].[NUM_GRUP_EDAD3].[All]" allUniqueName="[Atendidos 1].[NUM_GRUP_EDAD3].[All]" dimensionUniqueName="[Atendidos 1]" displayFolder="" count="0" memberValueDatatype="130" unbalanced="0"/>
    <cacheHierarchy uniqueName="[Atendidos 1].[NUM_GRUP_EDAD3_H]" caption="NUM_GRUP_EDAD3_H" attribute="1" defaultMemberUniqueName="[Atendidos 1].[NUM_GRUP_EDAD3_H].[All]" allUniqueName="[Atendidos 1].[NUM_GRUP_EDAD3_H].[All]" dimensionUniqueName="[Atendidos 1]" displayFolder="" count="0" memberValueDatatype="130" unbalanced="0"/>
    <cacheHierarchy uniqueName="[Atendidos 1].[NUM_GRUP_EDAD3_M]" caption="NUM_GRUP_EDAD3_M" attribute="1" defaultMemberUniqueName="[Atendidos 1].[NUM_GRUP_EDAD3_M].[All]" allUniqueName="[Atendidos 1].[NUM_GRUP_EDAD3_M].[All]" dimensionUniqueName="[Atendidos 1]" displayFolder="" count="0" memberValueDatatype="130" unbalanced="0"/>
    <cacheHierarchy uniqueName="[Atendidos 1].[NUM_GRUP_EDAD4]" caption="NUM_GRUP_EDAD4" attribute="1" defaultMemberUniqueName="[Atendidos 1].[NUM_GRUP_EDAD4].[All]" allUniqueName="[Atendidos 1].[NUM_GRUP_EDAD4].[All]" dimensionUniqueName="[Atendidos 1]" displayFolder="" count="0" memberValueDatatype="130" unbalanced="0"/>
    <cacheHierarchy uniqueName="[Atendidos 1].[NUM_GRUP_EDAD4_H]" caption="NUM_GRUP_EDAD4_H" attribute="1" defaultMemberUniqueName="[Atendidos 1].[NUM_GRUP_EDAD4_H].[All]" allUniqueName="[Atendidos 1].[NUM_GRUP_EDAD4_H].[All]" dimensionUniqueName="[Atendidos 1]" displayFolder="" count="0" memberValueDatatype="130" unbalanced="0"/>
    <cacheHierarchy uniqueName="[Atendidos 1].[NUM_GRUP_EDAD4_M]" caption="NUM_GRUP_EDAD4_M" attribute="1" defaultMemberUniqueName="[Atendidos 1].[NUM_GRUP_EDAD4_M].[All]" allUniqueName="[Atendidos 1].[NUM_GRUP_EDAD4_M].[All]" dimensionUniqueName="[Atendidos 1]" displayFolder="" count="0" memberValueDatatype="130" unbalanced="0"/>
    <cacheHierarchy uniqueName="[Atendidos 1].[NUM_GRUP_EDAD5]" caption="NUM_GRUP_EDAD5" attribute="1" defaultMemberUniqueName="[Atendidos 1].[NUM_GRUP_EDAD5].[All]" allUniqueName="[Atendidos 1].[NUM_GRUP_EDAD5].[All]" dimensionUniqueName="[Atendidos 1]" displayFolder="" count="0" memberValueDatatype="130" unbalanced="0"/>
    <cacheHierarchy uniqueName="[Atendidos 1].[NUM_GRUP_EDAD5_H]" caption="NUM_GRUP_EDAD5_H" attribute="1" defaultMemberUniqueName="[Atendidos 1].[NUM_GRUP_EDAD5_H].[All]" allUniqueName="[Atendidos 1].[NUM_GRUP_EDAD5_H].[All]" dimensionUniqueName="[Atendidos 1]" displayFolder="" count="0" memberValueDatatype="130" unbalanced="0"/>
    <cacheHierarchy uniqueName="[Atendidos 1].[NUM_GRUP_EDAD5_M]" caption="NUM_GRUP_EDAD5_M" attribute="1" defaultMemberUniqueName="[Atendidos 1].[NUM_GRUP_EDAD5_M].[All]" allUniqueName="[Atendidos 1].[NUM_GRUP_EDAD5_M].[All]" dimensionUniqueName="[Atendidos 1]" displayFolder="" count="0" memberValueDatatype="130" unbalanced="0"/>
    <cacheHierarchy uniqueName="[Atendidos 1].[NUM_GRUP_EDAD6]" caption="NUM_GRUP_EDAD6" attribute="1" defaultMemberUniqueName="[Atendidos 1].[NUM_GRUP_EDAD6].[All]" allUniqueName="[Atendidos 1].[NUM_GRUP_EDAD6].[All]" dimensionUniqueName="[Atendidos 1]" displayFolder="" count="0" memberValueDatatype="130" unbalanced="0"/>
    <cacheHierarchy uniqueName="[Atendidos 1].[NUM_GRUP_EDAD6_H]" caption="NUM_GRUP_EDAD6_H" attribute="1" defaultMemberUniqueName="[Atendidos 1].[NUM_GRUP_EDAD6_H].[All]" allUniqueName="[Atendidos 1].[NUM_GRUP_EDAD6_H].[All]" dimensionUniqueName="[Atendidos 1]" displayFolder="" count="0" memberValueDatatype="130" unbalanced="0"/>
    <cacheHierarchy uniqueName="[Atendidos 1].[NUM_GRUP_EDAD6_M]" caption="NUM_GRUP_EDAD6_M" attribute="1" defaultMemberUniqueName="[Atendidos 1].[NUM_GRUP_EDAD6_M].[All]" allUniqueName="[Atendidos 1].[NUM_GRUP_EDAD6_M].[All]" dimensionUniqueName="[Atendidos 1]" displayFolder="" count="0" memberValueDatatype="130" unbalanced="0"/>
    <cacheHierarchy uniqueName="[Atendidos 1].[NUM_GRUP_EDAD7]" caption="NUM_GRUP_EDAD7" attribute="1" defaultMemberUniqueName="[Atendidos 1].[NUM_GRUP_EDAD7].[All]" allUniqueName="[Atendidos 1].[NUM_GRUP_EDAD7].[All]" dimensionUniqueName="[Atendidos 1]" displayFolder="" count="0" memberValueDatatype="130" unbalanced="0"/>
    <cacheHierarchy uniqueName="[Atendidos 1].[NUM_GRUP_EDAD7_H]" caption="NUM_GRUP_EDAD7_H" attribute="1" defaultMemberUniqueName="[Atendidos 1].[NUM_GRUP_EDAD7_H].[All]" allUniqueName="[Atendidos 1].[NUM_GRUP_EDAD7_H].[All]" dimensionUniqueName="[Atendidos 1]" displayFolder="" count="0" memberValueDatatype="130" unbalanced="0"/>
    <cacheHierarchy uniqueName="[Atendidos 1].[NUM_GRUP_EDAD7_M]" caption="NUM_GRUP_EDAD7_M" attribute="1" defaultMemberUniqueName="[Atendidos 1].[NUM_GRUP_EDAD7_M].[All]" allUniqueName="[Atendidos 1].[NUM_GRUP_EDAD7_M].[All]" dimensionUniqueName="[Atendidos 1]" displayFolder="" count="0" memberValueDatatype="130" unbalanced="0"/>
    <cacheHierarchy uniqueName="[Atendidos 1].[NUM_GRUP_EDAD8]" caption="NUM_GRUP_EDAD8" attribute="1" defaultMemberUniqueName="[Atendidos 1].[NUM_GRUP_EDAD8].[All]" allUniqueName="[Atendidos 1].[NUM_GRUP_EDAD8].[All]" dimensionUniqueName="[Atendidos 1]" displayFolder="" count="0" memberValueDatatype="130" unbalanced="0"/>
    <cacheHierarchy uniqueName="[Atendidos 1].[NUM_GRUP_EDAD8_H]" caption="NUM_GRUP_EDAD8_H" attribute="1" defaultMemberUniqueName="[Atendidos 1].[NUM_GRUP_EDAD8_H].[All]" allUniqueName="[Atendidos 1].[NUM_GRUP_EDAD8_H].[All]" dimensionUniqueName="[Atendidos 1]" displayFolder="" count="0" memberValueDatatype="130" unbalanced="0"/>
    <cacheHierarchy uniqueName="[Atendidos 1].[NUM_GRUP_EDAD8_M]" caption="NUM_GRUP_EDAD8_M" attribute="1" defaultMemberUniqueName="[Atendidos 1].[NUM_GRUP_EDAD8_M].[All]" allUniqueName="[Atendidos 1].[NUM_GRUP_EDAD8_M].[All]" dimensionUniqueName="[Atendidos 1]" displayFolder="" count="0" memberValueDatatype="130" unbalanced="0"/>
    <cacheHierarchy uniqueName="[Atendidos 1].[NUM_INDICADOR1]" caption="NUM_INDICADOR1" attribute="1" defaultMemberUniqueName="[Atendidos 1].[NUM_INDICADOR1].[All]" allUniqueName="[Atendidos 1].[NUM_INDICADOR1].[All]" dimensionUniqueName="[Atendidos 1]" displayFolder="" count="0" memberValueDatatype="130" unbalanced="0"/>
    <cacheHierarchy uniqueName="[Atendidos 1].[NUM_INDICADOR2]" caption="NUM_INDICADOR2" attribute="1" defaultMemberUniqueName="[Atendidos 1].[NUM_INDICADOR2].[All]" allUniqueName="[Atendidos 1].[NUM_INDICADOR2].[All]" dimensionUniqueName="[Atendidos 1]" displayFolder="" count="0" memberValueDatatype="130" unbalanced="0"/>
    <cacheHierarchy uniqueName="[Atendidos 1].[NUM_INDICADOR3]" caption="NUM_INDICADOR3" attribute="1" defaultMemberUniqueName="[Atendidos 1].[NUM_INDICADOR3].[All]" allUniqueName="[Atendidos 1].[NUM_INDICADOR3].[All]" dimensionUniqueName="[Atendidos 1]" displayFolder="" count="0" memberValueDatatype="130" unbalanced="0"/>
    <cacheHierarchy uniqueName="[Atendidos 1].[NUM_INDICADOR4]" caption="NUM_INDICADOR4" attribute="1" defaultMemberUniqueName="[Atendidos 1].[NUM_INDICADOR4].[All]" allUniqueName="[Atendidos 1].[NUM_INDICADOR4].[All]" dimensionUniqueName="[Atendidos 1]" displayFolder="" count="0" memberValueDatatype="130" unbalanced="0"/>
    <cacheHierarchy uniqueName="[Atendidos 1].[NUM_INDICADOR5]" caption="NUM_INDICADOR5" attribute="1" defaultMemberUniqueName="[Atendidos 1].[NUM_INDICADOR5].[All]" allUniqueName="[Atendidos 1].[NUM_INDICADOR5].[All]" dimensionUniqueName="[Atendidos 1]" displayFolder="" count="0" memberValueDatatype="130" unbalanced="0"/>
    <cacheHierarchy uniqueName="[Atendidos 1].[NUM_INDICADOR6]" caption="NUM_INDICADOR6" attribute="1" defaultMemberUniqueName="[Atendidos 1].[NUM_INDICADOR6].[All]" allUniqueName="[Atendidos 1].[NUM_INDICADOR6].[All]" dimensionUniqueName="[Atendidos 1]" displayFolder="" count="0" memberValueDatatype="130" unbalanced="0"/>
    <cacheHierarchy uniqueName="[Atendidos 1].[NUM_INDICADOR7]" caption="NUM_INDICADOR7" attribute="1" defaultMemberUniqueName="[Atendidos 1].[NUM_INDICADOR7].[All]" allUniqueName="[Atendidos 1].[NUM_INDICADOR7].[All]" dimensionUniqueName="[Atendidos 1]" displayFolder="" count="0" memberValueDatatype="130" unbalanced="0"/>
    <cacheHierarchy uniqueName="[Atendidos 1].[NUM_INDICADOR8]" caption="NUM_INDICADOR8" attribute="1" defaultMemberUniqueName="[Atendidos 1].[NUM_INDICADOR8].[All]" allUniqueName="[Atendidos 1].[NUM_INDICADOR8].[All]" dimensionUniqueName="[Atendidos 1]" displayFolder="" count="0" memberValueDatatype="130" unbalanced="0"/>
    <cacheHierarchy uniqueName="[Atendidos 1].[NUM_INDICADOR9]" caption="NUM_INDICADOR9" attribute="1" defaultMemberUniqueName="[Atendidos 1].[NUM_INDICADOR9].[All]" allUniqueName="[Atendidos 1].[NUM_INDICADOR9].[All]" dimensionUniqueName="[Atendidos 1]" displayFolder="" count="0" memberValueDatatype="130" unbalanced="0"/>
    <cacheHierarchy uniqueName="[Atendidos 1].[NUM_INDICADOR10]" caption="NUM_INDICADOR10" attribute="1" defaultMemberUniqueName="[Atendidos 1].[NUM_INDICADOR10].[All]" allUniqueName="[Atendidos 1].[NUM_INDICADOR10].[All]" dimensionUniqueName="[Atendidos 1]" displayFolder="" count="0" memberValueDatatype="130" unbalanced="0"/>
    <cacheHierarchy uniqueName="[Atendidos 1].[NUM_INDICADOR11]" caption="NUM_INDICADOR11" attribute="1" defaultMemberUniqueName="[Atendidos 1].[NUM_INDICADOR11].[All]" allUniqueName="[Atendidos 1].[NUM_INDICADOR11].[All]" dimensionUniqueName="[Atendidos 1]" displayFolder="" count="0" memberValueDatatype="130" unbalanced="0"/>
    <cacheHierarchy uniqueName="[Atendidos 1].[NUM_INDICADOR12]" caption="NUM_INDICADOR12" attribute="1" defaultMemberUniqueName="[Atendidos 1].[NUM_INDICADOR12].[All]" allUniqueName="[Atendidos 1].[NUM_INDICADOR12].[All]" dimensionUniqueName="[Atendidos 1]" displayFolder="" count="0" memberValueDatatype="130" unbalanced="0"/>
    <cacheHierarchy uniqueName="[Atendidos 1].[NUM_INDICADOR13]" caption="NUM_INDICADOR13" attribute="1" defaultMemberUniqueName="[Atendidos 1].[NUM_INDICADOR13].[All]" allUniqueName="[Atendidos 1].[NUM_INDICADOR13].[All]" dimensionUniqueName="[Atendidos 1]" displayFolder="" count="0" memberValueDatatype="130" unbalanced="0"/>
    <cacheHierarchy uniqueName="[Atendidos 1].[NUM_INDICADOR14]" caption="NUM_INDICADOR14" attribute="1" defaultMemberUniqueName="[Atendidos 1].[NUM_INDICADOR14].[All]" allUniqueName="[Atendidos 1].[NUM_INDICADOR14].[All]" dimensionUniqueName="[Atendidos 1]" displayFolder="" count="0" memberValueDatatype="130" unbalanced="0"/>
    <cacheHierarchy uniqueName="[Atendidos 1].[NUM_INDICADOR15]" caption="NUM_INDICADOR15" attribute="1" defaultMemberUniqueName="[Atendidos 1].[NUM_INDICADOR15].[All]" allUniqueName="[Atendidos 1].[NUM_INDICADOR15].[All]" dimensionUniqueName="[Atendidos 1]" displayFolder="" count="0" memberValueDatatype="130" unbalanced="0"/>
    <cacheHierarchy uniqueName="[Atendidos 1].[NUM_INDICADOR16]" caption="NUM_INDICADOR16" attribute="1" defaultMemberUniqueName="[Atendidos 1].[NUM_INDICADOR16].[All]" allUniqueName="[Atendidos 1].[NUM_INDICADOR16].[All]" dimensionUniqueName="[Atendidos 1]" displayFolder="" count="0" memberValueDatatype="130" unbalanced="0"/>
    <cacheHierarchy uniqueName="[Atendidos 1].[NUM_INDICADOR17]" caption="NUM_INDICADOR17" attribute="1" defaultMemberUniqueName="[Atendidos 1].[NUM_INDICADOR17].[All]" allUniqueName="[Atendidos 1].[NUM_INDICADOR17].[All]" dimensionUniqueName="[Atendidos 1]" displayFolder="" count="0" memberValueDatatype="130" unbalanced="0"/>
    <cacheHierarchy uniqueName="[Atendidos 1].[NUM_INDICADOR18]" caption="NUM_INDICADOR18" attribute="1" defaultMemberUniqueName="[Atendidos 1].[NUM_INDICADOR18].[All]" allUniqueName="[Atendidos 1].[NUM_INDICADOR18].[All]" dimensionUniqueName="[Atendidos 1]" displayFolder="" count="0" memberValueDatatype="130" unbalanced="0"/>
    <cacheHierarchy uniqueName="[Atendidos 1].[NUM_INDICADOR19]" caption="NUM_INDICADOR19" attribute="1" defaultMemberUniqueName="[Atendidos 1].[NUM_INDICADOR19].[All]" allUniqueName="[Atendidos 1].[NUM_INDICADOR19].[All]" dimensionUniqueName="[Atendidos 1]" displayFolder="" count="0" memberValueDatatype="130" unbalanced="0"/>
    <cacheHierarchy uniqueName="[Atendidos 1].[NUM_INDICADOR20]" caption="NUM_INDICADOR20" attribute="1" defaultMemberUniqueName="[Atendidos 1].[NUM_INDICADOR20].[All]" allUniqueName="[Atendidos 1].[NUM_INDICADOR20].[All]" dimensionUniqueName="[Atendidos 1]" displayFolder="" count="0" memberValueDatatype="130" unbalanced="0"/>
    <cacheHierarchy uniqueName="[Atendidos 1].[NUM_INV_EJEC]" caption="NUM_INV_EJEC" attribute="1" defaultMemberUniqueName="[Atendidos 1].[NUM_INV_EJEC].[All]" allUniqueName="[Atendidos 1].[NUM_INV_EJEC].[All]" dimensionUniqueName="[Atendidos 1]" displayFolder="" count="0" memberValueDatatype="130" unbalanced="0"/>
    <cacheHierarchy uniqueName="[Atendidos 1].[NUM_INV_PIM]" caption="NUM_INV_PIM" attribute="1" defaultMemberUniqueName="[Atendidos 1].[NUM_INV_PIM].[All]" allUniqueName="[Atendidos 1].[NUM_INV_PIM].[All]" dimensionUniqueName="[Atendidos 1]" displayFolder="" count="0" memberValueDatatype="130" unbalanced="0"/>
    <cacheHierarchy uniqueName="[Dim_Centro].[Id]" caption="Id" attribute="1" defaultMemberUniqueName="[Dim_Centro].[Id].[All]" allUniqueName="[Dim_Centro].[Id].[All]" dimensionUniqueName="[Dim_Centro]" displayFolder="" count="0" memberValueDatatype="20" unbalanced="0"/>
    <cacheHierarchy uniqueName="[Dim_Centro].[N°]" caption="N°" attribute="1" defaultMemberUniqueName="[Dim_Centro].[N°].[All]" allUniqueName="[Dim_Centro].[N°].[All]" dimensionUniqueName="[Dim_Centro]" displayFolder="" count="0" memberValueDatatype="5" unbalanced="0"/>
    <cacheHierarchy uniqueName="[Dim_Centro].[COD_ENTIDAD]" caption="COD_ENTIDAD" attribute="1" defaultMemberUniqueName="[Dim_Centro].[COD_ENTIDAD].[All]" allUniqueName="[Dim_Centro].[COD_ENTIDAD].[All]" dimensionUniqueName="[Dim_Centro]" displayFolder="" count="0" memberValueDatatype="130" unbalanced="0"/>
    <cacheHierarchy uniqueName="[Dim_Centro].[ENTIDAD]" caption="ENTIDAD" attribute="1" defaultMemberUniqueName="[Dim_Centro].[ENTIDAD].[All]" allUniqueName="[Dim_Centro].[ENTIDAD].[All]" dimensionUniqueName="[Dim_Centro]" displayFolder="" count="0" memberValueDatatype="130" unbalanced="0"/>
    <cacheHierarchy uniqueName="[Dim_Centro].[COD_LINEA]" caption="COD_LINEA" attribute="1" defaultMemberUniqueName="[Dim_Centro].[COD_LINEA].[All]" allUniqueName="[Dim_Centro].[COD_LINEA].[All]" dimensionUniqueName="[Dim_Centro]" displayFolder="" count="0" memberValueDatatype="130" unbalanced="0"/>
    <cacheHierarchy uniqueName="[Dim_Centro].[LINEA_INTERV]" caption="LINEA_INTERV" attribute="1" defaultMemberUniqueName="[Dim_Centro].[LINEA_INTERV].[All]" allUniqueName="[Dim_Centro].[LINEA_INTERV].[All]" dimensionUniqueName="[Dim_Centro]" displayFolder="" count="0" memberValueDatatype="130" unbalanced="0"/>
    <cacheHierarchy uniqueName="[Dim_Centro].[COD_SERV]" caption="COD_SERV" attribute="1" defaultMemberUniqueName="[Dim_Centro].[COD_SERV].[All]" allUniqueName="[Dim_Centro].[COD_SERV].[All]" dimensionUniqueName="[Dim_Centro]" displayFolder="" count="0" memberValueDatatype="130" unbalanced="0"/>
    <cacheHierarchy uniqueName="[Dim_Centro].[NOM_SERV]" caption="NOM_SERV" attribute="1" defaultMemberUniqueName="[Dim_Centro].[NOM_SERV].[All]" allUniqueName="[Dim_Centro].[NOM_SERV].[All]" dimensionUniqueName="[Dim_Centro]" displayFolder="" count="0" memberValueDatatype="130" unbalanced="0"/>
    <cacheHierarchy uniqueName="[Dim_Centro].[CATEGORIA]" caption="CATEGORIA" attribute="1" defaultMemberUniqueName="[Dim_Centro].[CATEGORIA].[All]" allUniqueName="[Dim_Centro].[CATEGORIA].[All]" dimensionUniqueName="[Dim_Centro]" displayFolder="" count="0" memberValueDatatype="130" unbalanced="0"/>
    <cacheHierarchy uniqueName="[Dim_Centro].[COD_CA]" caption="COD_CA" attribute="1" defaultMemberUniqueName="[Dim_Centro].[COD_CA].[All]" allUniqueName="[Dim_Centro].[COD_CA].[All]" dimensionUniqueName="[Dim_Centro]" displayFolder="" count="0" memberValueDatatype="130" unbalanced="0"/>
    <cacheHierarchy uniqueName="[Dim_Centro].[NOM_CA]" caption="NOM_CA" attribute="1" defaultMemberUniqueName="[Dim_Centro].[NOM_CA].[All]" allUniqueName="[Dim_Centro].[NOM_CA].[All]" dimensionUniqueName="[Dim_Centro]" displayFolder="" count="0" memberValueDatatype="130" unbalanced="0"/>
    <cacheHierarchy uniqueName="[Dim_Centro].[COD_DEPAR]" caption="COD_DEPAR" attribute="1" defaultMemberUniqueName="[Dim_Centro].[COD_DEPAR].[All]" allUniqueName="[Dim_Centro].[COD_DEPAR].[All]" dimensionUniqueName="[Dim_Centro]" displayFolder="" count="0" memberValueDatatype="130" unbalanced="0"/>
    <cacheHierarchy uniqueName="[Dim_Centro].[COD_PROV]" caption="COD_PROV" attribute="1" defaultMemberUniqueName="[Dim_Centro].[COD_PROV].[All]" allUniqueName="[Dim_Centro].[COD_PROV].[All]" dimensionUniqueName="[Dim_Centro]" displayFolder="" count="0" memberValueDatatype="130" unbalanced="0"/>
    <cacheHierarchy uniqueName="[Dim_Centro].[COD_DIST]" caption="COD_DIST" attribute="1" defaultMemberUniqueName="[Dim_Centro].[COD_DIST].[All]" allUniqueName="[Dim_Centro].[COD_DIST].[All]" dimensionUniqueName="[Dim_Centro]" displayFolder="" count="0" memberValueDatatype="130" unbalanced="0"/>
    <cacheHierarchy uniqueName="[Dim_Centro].[DEPART_CA]" caption="DEPART_CA" attribute="1" defaultMemberUniqueName="[Dim_Centro].[DEPART_CA].[All]" allUniqueName="[Dim_Centro].[DEPART_CA].[All]" dimensionUniqueName="[Dim_Centro]" displayFolder="" count="0" memberValueDatatype="130" unbalanced="0"/>
    <cacheHierarchy uniqueName="[Dim_Centro].[PROVIN_CA]" caption="PROVIN_CA" attribute="1" defaultMemberUniqueName="[Dim_Centro].[PROVIN_CA].[All]" allUniqueName="[Dim_Centro].[PROVIN_CA].[All]" dimensionUniqueName="[Dim_Centro]" displayFolder="" count="0" memberValueDatatype="130" unbalanced="0"/>
    <cacheHierarchy uniqueName="[Dim_Centro].[DISTR_CA]" caption="DISTR_CA" attribute="1" defaultMemberUniqueName="[Dim_Centro].[DISTR_CA].[All]" allUniqueName="[Dim_Centro].[DISTR_CA].[All]" dimensionUniqueName="[Dim_Centro]" displayFolder="" count="0" memberValueDatatype="130" unbalanced="0"/>
    <cacheHierarchy uniqueName="[Dim_Centro].[ESTADO CA]" caption="ESTADO CA" attribute="1" defaultMemberUniqueName="[Dim_Centro].[ESTADO CA].[All]" allUniqueName="[Dim_Centro].[ESTADO CA].[All]" dimensionUniqueName="[Dim_Centro]" displayFolder="" count="0" memberValueDatatype="20" unbalanced="0"/>
    <cacheHierarchy uniqueName="[Dim_Centro].[FEC_CREACION]" caption="FEC_CREACION" attribute="1" time="1" defaultMemberUniqueName="[Dim_Centro].[FEC_CREACION].[All]" allUniqueName="[Dim_Centro].[FEC_CREACION].[All]" dimensionUniqueName="[Dim_Centro]" displayFolder="" count="0" memberValueDatatype="7" unbalanced="0"/>
    <cacheHierarchy uniqueName="[Dim_Centro].[DIR_CA]" caption="DIR_CA" attribute="1" defaultMemberUniqueName="[Dim_Centro].[DIR_CA].[All]" allUniqueName="[Dim_Centro].[DIR_CA].[All]" dimensionUniqueName="[Dim_Centro]" displayFolder="" count="0" memberValueDatatype="130" unbalanced="0"/>
    <cacheHierarchy uniqueName="[Dim_Centro].[REF_CA]" caption="REF_CA" attribute="1" defaultMemberUniqueName="[Dim_Centro].[REF_CA].[All]" allUniqueName="[Dim_Centro].[REF_CA].[All]" dimensionUniqueName="[Dim_Centro]" displayFolder="" count="0" memberValueDatatype="130" unbalanced="0"/>
    <cacheHierarchy uniqueName="[Dim_Centro].[CONTACTO]" caption="CONTACTO" attribute="1" defaultMemberUniqueName="[Dim_Centro].[CONTACTO].[All]" allUniqueName="[Dim_Centro].[CONTACTO].[All]" dimensionUniqueName="[Dim_Centro]" displayFolder="" count="0" memberValueDatatype="130" unbalanced="0"/>
    <cacheHierarchy uniqueName="[Dim_Centro].[TELEF_FIJO]" caption="TELEF_FIJO" attribute="1" defaultMemberUniqueName="[Dim_Centro].[TELEF_FIJO].[All]" allUniqueName="[Dim_Centro].[TELEF_FIJO].[All]" dimensionUniqueName="[Dim_Centro]" displayFolder="" count="0" memberValueDatatype="130" unbalanced="0"/>
    <cacheHierarchy uniqueName="[Dim_Centro].[CELULAR_CONTACTO]" caption="CELULAR_CONTACTO" attribute="1" defaultMemberUniqueName="[Dim_Centro].[CELULAR_CONTACTO].[All]" allUniqueName="[Dim_Centro].[CELULAR_CONTACTO].[All]" dimensionUniqueName="[Dim_Centro]" displayFolder="" count="0" memberValueDatatype="130" unbalanced="0"/>
    <cacheHierarchy uniqueName="[Dim_Centro].[FIJO / CELULAR_CONTACTO]" caption="FIJO / CELULAR_CONTACTO" attribute="1" defaultMemberUniqueName="[Dim_Centro].[FIJO / CELULAR_CONTACTO].[All]" allUniqueName="[Dim_Centro].[FIJO / CELULAR_CONTACTO].[All]" dimensionUniqueName="[Dim_Centro]" displayFolder="" count="0" memberValueDatatype="130" unbalanced="0"/>
    <cacheHierarchy uniqueName="[Dim_Centro].[HORA_ATENCION]" caption="HORA_ATENCION" attribute="1" defaultMemberUniqueName="[Dim_Centro].[HORA_ATENCION].[All]" allUniqueName="[Dim_Centro].[HORA_ATENCION].[All]" dimensionUniqueName="[Dim_Centro]" displayFolder="" count="0" memberValueDatatype="130" unbalanced="0"/>
    <cacheHierarchy uniqueName="[Dim_Centro].[LINEA_TANSPORTE]" caption="LINEA_TANSPORTE" attribute="1" defaultMemberUniqueName="[Dim_Centro].[LINEA_TANSPORTE].[All]" allUniqueName="[Dim_Centro].[LINEA_TANSPORTE].[All]" dimensionUniqueName="[Dim_Centro]" displayFolder="" count="0" memberValueDatatype="130" unbalanced="0"/>
    <cacheHierarchy uniqueName="[Dim_Centro].[TELEF_CA (NO VALE)]" caption="TELEF_CA (NO VALE)" attribute="1" defaultMemberUniqueName="[Dim_Centro].[TELEF_CA (NO VALE)].[All]" allUniqueName="[Dim_Centro].[TELEF_CA (NO VALE)].[All]" dimensionUniqueName="[Dim_Centro]" displayFolder="" count="0" memberValueDatatype="130" unbalanced="0"/>
    <cacheHierarchy uniqueName="[Dim_Centro].[COD_TIP_LOCAL]" caption="COD_TIP_LOCAL" attribute="1" defaultMemberUniqueName="[Dim_Centro].[COD_TIP_LOCAL].[All]" allUniqueName="[Dim_Centro].[COD_TIP_LOCAL].[All]" dimensionUniqueName="[Dim_Centro]" displayFolder="" count="0" memberValueDatatype="130" unbalanced="0"/>
    <cacheHierarchy uniqueName="[Dim_Centro].[NOM_TIP_LOCAL]" caption="NOM_TIP_LOCAL" attribute="1" defaultMemberUniqueName="[Dim_Centro].[NOM_TIP_LOCAL].[All]" allUniqueName="[Dim_Centro].[NOM_TIP_LOCAL].[All]" dimensionUniqueName="[Dim_Centro]" displayFolder="" count="0" memberValueDatatype="130" unbalanced="0"/>
    <cacheHierarchy uniqueName="[Dim_Centro].[FLG_CONV]" caption="FLG_CONV" attribute="1" defaultMemberUniqueName="[Dim_Centro].[FLG_CONV].[All]" allUniqueName="[Dim_Centro].[FLG_CONV].[All]" dimensionUniqueName="[Dim_Centro]" displayFolder="" count="0" memberValueDatatype="5" unbalanced="0"/>
    <cacheHierarchy uniqueName="[Dim_Centro].[NOM_CONV]" caption="NOM_CONV" attribute="1" defaultMemberUniqueName="[Dim_Centro].[NOM_CONV].[All]" allUniqueName="[Dim_Centro].[NOM_CONV].[All]" dimensionUniqueName="[Dim_Centro]" displayFolder="" count="0" memberValueDatatype="130" unbalanced="0"/>
    <cacheHierarchy uniqueName="[Dim_Centro].[FEC_INICIO]" caption="FEC_INICIO" attribute="1" defaultMemberUniqueName="[Dim_Centro].[FEC_INICIO].[All]" allUniqueName="[Dim_Centro].[FEC_INICIO].[All]" dimensionUniqueName="[Dim_Centro]" displayFolder="" count="0" memberValueDatatype="130" unbalanced="0"/>
    <cacheHierarchy uniqueName="[Dim_Centro].[FEC_FIN]" caption="FEC_FIN" attribute="1" defaultMemberUniqueName="[Dim_Centro].[FEC_FIN].[All]" allUniqueName="[Dim_Centro].[FEC_FIN].[All]" dimensionUniqueName="[Dim_Centro]" displayFolder="" count="0" memberValueDatatype="130" unbalanced="0"/>
    <cacheHierarchy uniqueName="[Dim_Centro].[ESTADO_CONV]" caption="ESTADO_CONV" attribute="1" defaultMemberUniqueName="[Dim_Centro].[ESTADO_CONV].[All]" allUniqueName="[Dim_Centro].[ESTADO_CONV].[All]" dimensionUniqueName="[Dim_Centro]" displayFolder="" count="0" memberValueDatatype="130" unbalanced="0"/>
    <cacheHierarchy uniqueName="[Dim_Centro].[COD_TIP_MAT]" caption="COD_TIP_MAT" attribute="1" defaultMemberUniqueName="[Dim_Centro].[COD_TIP_MAT].[All]" allUniqueName="[Dim_Centro].[COD_TIP_MAT].[All]" dimensionUniqueName="[Dim_Centro]" displayFolder="" count="0" memberValueDatatype="130" unbalanced="0"/>
    <cacheHierarchy uniqueName="[Dim_Centro].[NOM_TIPO_MAT]" caption="NOM_TIPO_MAT" attribute="1" defaultMemberUniqueName="[Dim_Centro].[NOM_TIPO_MAT].[All]" allUniqueName="[Dim_Centro].[NOM_TIPO_MAT].[All]" dimensionUniqueName="[Dim_Centro]" displayFolder="" count="0" memberValueDatatype="130" unbalanced="0"/>
    <cacheHierarchy uniqueName="[Dim_Centro].[COD_ESTADO_CA]" caption="COD_ESTADO_CA" attribute="1" defaultMemberUniqueName="[Dim_Centro].[COD_ESTADO_CA].[All]" allUniqueName="[Dim_Centro].[COD_ESTADO_CA].[All]" dimensionUniqueName="[Dim_Centro]" displayFolder="" count="0" memberValueDatatype="130" unbalanced="0"/>
    <cacheHierarchy uniqueName="[Dim_Centro].[DESC_ESTADO_CA]" caption="DESC_ESTADO_CA" attribute="1" defaultMemberUniqueName="[Dim_Centro].[DESC_ESTADO_CA].[All]" allUniqueName="[Dim_Centro].[DESC_ESTADO_CA].[All]" dimensionUniqueName="[Dim_Centro]" displayFolder="" count="0" memberValueDatatype="130" unbalanced="0"/>
    <cacheHierarchy uniqueName="[Dim_Centro].[CAUSA]" caption="CAUSA" attribute="1" defaultMemberUniqueName="[Dim_Centro].[CAUSA].[All]" allUniqueName="[Dim_Centro].[CAUSA].[All]" dimensionUniqueName="[Dim_Centro]" displayFolder="" count="0" memberValueDatatype="130" unbalanced="0"/>
    <cacheHierarchy uniqueName="[Dim_Centro].[FLG_ACREDITACION]" caption="FLG_ACREDITACION" attribute="1" defaultMemberUniqueName="[Dim_Centro].[FLG_ACREDITACION].[All]" allUniqueName="[Dim_Centro].[FLG_ACREDITACION].[All]" dimensionUniqueName="[Dim_Centro]" displayFolder="" count="0" memberValueDatatype="130" unbalanced="0"/>
    <cacheHierarchy uniqueName="[Dim_Centro].[NUM_PISOS]" caption="NUM_PISOS" attribute="1" defaultMemberUniqueName="[Dim_Centro].[NUM_PISOS].[All]" allUniqueName="[Dim_Centro].[NUM_PISOS].[All]" dimensionUniqueName="[Dim_Centro]" displayFolder="" count="0" memberValueDatatype="5" unbalanced="0"/>
    <cacheHierarchy uniqueName="[Dim_Centro].[AREA]" caption="AREA" attribute="1" defaultMemberUniqueName="[Dim_Centro].[AREA].[All]" allUniqueName="[Dim_Centro].[AREA].[All]" dimensionUniqueName="[Dim_Centro]" displayFolder="" count="0" memberValueDatatype="5" unbalanced="0"/>
    <cacheHierarchy uniqueName="[Dim_Centro].[NUM_AMBIENTE]" caption="NUM_AMBIENTE" attribute="1" defaultMemberUniqueName="[Dim_Centro].[NUM_AMBIENTE].[All]" allUniqueName="[Dim_Centro].[NUM_AMBIENTE].[All]" dimensionUniqueName="[Dim_Centro]" displayFolder="" count="0" memberValueDatatype="5" unbalanced="0"/>
    <cacheHierarchy uniqueName="[Dim_Centro].[CAP_INSTALADA]" caption="CAP_INSTALADA" attribute="1" defaultMemberUniqueName="[Dim_Centro].[CAP_INSTALADA].[All]" allUniqueName="[Dim_Centro].[CAP_INSTALADA].[All]" dimensionUniqueName="[Dim_Centro]" displayFolder="" count="0" memberValueDatatype="130" unbalanced="0"/>
    <cacheHierarchy uniqueName="[Dim_Centro].[NUM_TRAB_EST]" caption="NUM_TRAB_EST" attribute="1" defaultMemberUniqueName="[Dim_Centro].[NUM_TRAB_EST].[All]" allUniqueName="[Dim_Centro].[NUM_TRAB_EST].[All]" dimensionUniqueName="[Dim_Centro]" displayFolder="" count="0" memberValueDatatype="130" unbalanced="0"/>
    <cacheHierarchy uniqueName="[Dim_Centro].[NUM_TRAB_LAB]" caption="NUM_TRAB_LAB" attribute="1" defaultMemberUniqueName="[Dim_Centro].[NUM_TRAB_LAB].[All]" allUniqueName="[Dim_Centro].[NUM_TRAB_LAB].[All]" dimensionUniqueName="[Dim_Centro]" displayFolder="" count="0" memberValueDatatype="130" unbalanced="0"/>
    <cacheHierarchy uniqueName="[Dim_Centro].[NUM_SERV_BAS]" caption="NUM_SERV_BAS" attribute="1" defaultMemberUniqueName="[Dim_Centro].[NUM_SERV_BAS].[All]" allUniqueName="[Dim_Centro].[NUM_SERV_BAS].[All]" dimensionUniqueName="[Dim_Centro]" displayFolder="" count="0" memberValueDatatype="5" unbalanced="0"/>
    <cacheHierarchy uniqueName="[Dim_Centro].[COORD_X]" caption="COORD_X" attribute="1" defaultMemberUniqueName="[Dim_Centro].[COORD_X].[All]" allUniqueName="[Dim_Centro].[COORD_X].[All]" dimensionUniqueName="[Dim_Centro]" displayFolder="" count="0" memberValueDatatype="130" unbalanced="0"/>
    <cacheHierarchy uniqueName="[Dim_Centro].[COORD_Y]" caption="COORD_Y" attribute="1" defaultMemberUniqueName="[Dim_Centro].[COORD_Y].[All]" allUniqueName="[Dim_Centro].[COORD_Y].[All]" dimensionUniqueName="[Dim_Centro]" displayFolder="" count="0" memberValueDatatype="130" unbalanced="0"/>
    <cacheHierarchy uniqueName="[Dim_Centro].[ESTADO_COORD]" caption="ESTADO_COORD" attribute="1" defaultMemberUniqueName="[Dim_Centro].[ESTADO_COORD].[All]" allUniqueName="[Dim_Centro].[ESTADO_COORD].[All]" dimensionUniqueName="[Dim_Centro]" displayFolder="" count="0" memberValueDatatype="5" unbalanced="0"/>
    <cacheHierarchy uniqueName="[Dim_Centro].[PERFIL_BENEF]" caption="PERFIL_BENEF" attribute="1" defaultMemberUniqueName="[Dim_Centro].[PERFIL_BENEF].[All]" allUniqueName="[Dim_Centro].[PERFIL_BENEF].[All]" dimensionUniqueName="[Dim_Centro]" displayFolder="" count="0" memberValueDatatype="130" unbalanced="0"/>
    <cacheHierarchy uniqueName="[Dim_Centro].[GRU_EDAD_POB_OBJ]" caption="GRU_EDAD_POB_OBJ" attribute="1" defaultMemberUniqueName="[Dim_Centro].[GRU_EDAD_POB_OBJ].[All]" allUniqueName="[Dim_Centro].[GRU_EDAD_POB_OBJ].[All]" dimensionUniqueName="[Dim_Centro]" displayFolder="" count="0" memberValueDatatype="130" unbalanced="0"/>
    <cacheHierarchy uniqueName="[Dim_Centro].[CONVENIO]" caption="CONVENIO" attribute="1" defaultMemberUniqueName="[Dim_Centro].[CONVENIO].[All]" allUniqueName="[Dim_Centro].[CONVENIO].[All]" dimensionUniqueName="[Dim_Centro]" displayFolder="" count="0" memberValueDatatype="130" unbalanced="0"/>
    <cacheHierarchy uniqueName="[Dim_Centro].[FEC_INICI SUSCRIPCION]" caption="FEC_INICI SUSCRIPCION" attribute="1" defaultMemberUniqueName="[Dim_Centro].[FEC_INICI SUSCRIPCION].[All]" allUniqueName="[Dim_Centro].[FEC_INICI SUSCRIPCION].[All]" dimensionUniqueName="[Dim_Centro]" displayFolder="" count="0" memberValueDatatype="130" unbalanced="0"/>
    <cacheHierarchy uniqueName="[Dim_Centro].[FEC_FIN_CONVENIO]" caption="FEC_FIN_CONVENIO" attribute="1" defaultMemberUniqueName="[Dim_Centro].[FEC_FIN_CONVENIO].[All]" allUniqueName="[Dim_Centro].[FEC_FIN_CONVENIO].[All]" dimensionUniqueName="[Dim_Centro]" displayFolder="" count="0" memberValueDatatype="130" unbalanced="0"/>
    <cacheHierarchy uniqueName="[Dim_Centro].[IMPLEMENTADOS / ADMINISTRADO POR]" caption="IMPLEMENTADOS / ADMINISTRADO POR" attribute="1" defaultMemberUniqueName="[Dim_Centro].[IMPLEMENTADOS / ADMINISTRADO POR].[All]" allUniqueName="[Dim_Centro].[IMPLEMENTADOS / ADMINISTRADO POR].[All]" dimensionUniqueName="[Dim_Centro]" displayFolder="" count="0" memberValueDatatype="130" unbalanced="0"/>
    <cacheHierarchy uniqueName="[Dim_Centro].[INDICADOR6]" caption="INDICADOR6" attribute="1" defaultMemberUniqueName="[Dim_Centro].[INDICADOR6].[All]" allUniqueName="[Dim_Centro].[INDICADOR6].[All]" dimensionUniqueName="[Dim_Centro]" displayFolder="" count="0" memberValueDatatype="130" unbalanced="0"/>
    <cacheHierarchy uniqueName="[Dim_Centro].[INDICADOR7]" caption="INDICADOR7" attribute="1" defaultMemberUniqueName="[Dim_Centro].[INDICADOR7].[All]" allUniqueName="[Dim_Centro].[INDICADOR7].[All]" dimensionUniqueName="[Dim_Centro]" displayFolder="" count="0" memberValueDatatype="130" unbalanced="0"/>
    <cacheHierarchy uniqueName="[Dim_Centro].[INDICADOR8]" caption="INDICADOR8" attribute="1" defaultMemberUniqueName="[Dim_Centro].[INDICADOR8].[All]" allUniqueName="[Dim_Centro].[INDICADOR8].[All]" dimensionUniqueName="[Dim_Centro]" displayFolder="" count="0" memberValueDatatype="130" unbalanced="0"/>
    <cacheHierarchy uniqueName="[Dim_Centro].[TELEFONO]" caption="TELEFONO" attribute="1" defaultMemberUniqueName="[Dim_Centro].[TELEFONO].[All]" allUniqueName="[Dim_Centro].[TELEFONO].[All]" dimensionUniqueName="[Dim_Centro]" displayFolder="" count="0" memberValueDatatype="130" unbalanced="0"/>
    <cacheHierarchy uniqueName="[Dim_Centro].[INTERNET]" caption="INTERNET" attribute="1" defaultMemberUniqueName="[Dim_Centro].[INTERNET].[All]" allUniqueName="[Dim_Centro].[INTERNET].[All]" dimensionUniqueName="[Dim_Centro]" displayFolder="" count="0" memberValueDatatype="130" unbalanced="0"/>
    <cacheHierarchy uniqueName="[Dim_Centro].[LUZ]" caption="LUZ" attribute="1" defaultMemberUniqueName="[Dim_Centro].[LUZ].[All]" allUniqueName="[Dim_Centro].[LUZ].[All]" dimensionUniqueName="[Dim_Centro]" displayFolder="" count="0" memberValueDatatype="130" unbalanced="0"/>
    <cacheHierarchy uniqueName="[Dim_Centro].[AGUA]" caption="AGUA" attribute="1" defaultMemberUniqueName="[Dim_Centro].[AGUA].[All]" allUniqueName="[Dim_Centro].[AGUA].[All]" dimensionUniqueName="[Dim_Centro]" displayFolder="" count="0" memberValueDatatype="130" unbalanced="0"/>
    <cacheHierarchy uniqueName="[Dim_Centro].[DESAGUE]" caption="DESAGUE" attribute="1" defaultMemberUniqueName="[Dim_Centro].[DESAGUE].[All]" allUniqueName="[Dim_Centro].[DESAGUE].[All]" dimensionUniqueName="[Dim_Centro]" displayFolder="" count="0" memberValueDatatype="130" unbalanced="0"/>
    <cacheHierarchy uniqueName="[Dim_Entidad].[COD_ENTIDAD]" caption="COD_ENTIDAD" attribute="1" defaultMemberUniqueName="[Dim_Entidad].[COD_ENTIDAD].[All]" allUniqueName="[Dim_Entidad].[COD_ENTIDAD].[All]" dimensionUniqueName="[Dim_Entidad]" displayFolder="" count="0" memberValueDatatype="130" unbalanced="0"/>
    <cacheHierarchy uniqueName="[Dim_Entidad].[NOM_ENTIDAD]" caption="NOM_ENTIDAD" attribute="1" defaultMemberUniqueName="[Dim_Entidad].[NOM_ENTIDAD].[All]" allUniqueName="[Dim_Entidad].[NOM_ENTIDAD].[All]" dimensionUniqueName="[Dim_Entidad]" displayFolder="" count="0" memberValueDatatype="130" unbalanced="0"/>
    <cacheHierarchy uniqueName="[Dim_Entidad].[SIGLAS_ENTIDAD]" caption="SIGLAS_ENTIDAD" attribute="1" defaultMemberUniqueName="[Dim_Entidad].[SIGLAS_ENTIDAD].[All]" allUniqueName="[Dim_Entidad].[SIGLAS_ENTIDAD].[All]" dimensionUniqueName="[Dim_Entidad]" displayFolder="" count="0" memberValueDatatype="130" unbalanced="0"/>
    <cacheHierarchy uniqueName="[Dim_Entidad].[DEPENDECIA]" caption="DEPENDECIA" attribute="1" defaultMemberUniqueName="[Dim_Entidad].[DEPENDECIA].[All]" allUniqueName="[Dim_Entidad].[DEPENDECIA].[All]" dimensionUniqueName="[Dim_Entidad]" displayFolder="" count="0" memberValueDatatype="130" unbalanced="0"/>
    <cacheHierarchy uniqueName="[Dim_Servicio].[COD_SERV]" caption="COD_SERV" attribute="1" defaultMemberUniqueName="[Dim_Servicio].[COD_SERV].[All]" allUniqueName="[Dim_Servicio].[COD_SERV].[All]" dimensionUniqueName="[Dim_Servicio]" displayFolder="" count="0" memberValueDatatype="130" unbalanced="0"/>
    <cacheHierarchy uniqueName="[Dim_Servicio].[COD_LINEA]" caption="COD_LINEA" attribute="1" defaultMemberUniqueName="[Dim_Servicio].[COD_LINEA].[All]" allUniqueName="[Dim_Servicio].[COD_LINEA].[All]" dimensionUniqueName="[Dim_Servicio]" displayFolder="" count="0" memberValueDatatype="130" unbalanced="0"/>
    <cacheHierarchy uniqueName="[Dim_Servicio].[COD_ENTIDAD]" caption="COD_ENTIDAD" attribute="1" defaultMemberUniqueName="[Dim_Servicio].[COD_ENTIDAD].[All]" allUniqueName="[Dim_Servicio].[COD_ENTIDAD].[All]" dimensionUniqueName="[Dim_Servicio]" displayFolder="" count="0" memberValueDatatype="130" unbalanced="0"/>
    <cacheHierarchy uniqueName="[Dim_Servicio].[NOM_SERV]" caption="NOM_SERV" attribute="1" defaultMemberUniqueName="[Dim_Servicio].[NOM_SERV].[All]" allUniqueName="[Dim_Servicio].[NOM_SERV].[All]" dimensionUniqueName="[Dim_Servicio]" displayFolder="" count="0" memberValueDatatype="130" unbalanced="0"/>
    <cacheHierarchy uniqueName="[Dim_Servicio].[SIGLAS_SERV]" caption="SIGLAS_SERV" attribute="1" defaultMemberUniqueName="[Dim_Servicio].[SIGLAS_SERV].[All]" allUniqueName="[Dim_Servicio].[SIGLAS_SERV].[All]" dimensionUniqueName="[Dim_Servicio]" displayFolder="" count="0" memberValueDatatype="130" unbalanced="0"/>
    <cacheHierarchy uniqueName="[Dim_Servicio].[TIP_SERV]" caption="TIP_SERV" attribute="1" defaultMemberUniqueName="[Dim_Servicio].[TIP_SERV].[All]" allUniqueName="[Dim_Servicio].[TIP_SERV].[All]" dimensionUniqueName="[Dim_Servicio]" displayFolder="" count="0" memberValueDatatype="130" unbalanced="0"/>
    <cacheHierarchy uniqueName="[Dim_Servicio].[SIGLAS1]" caption="SIGLAS1" attribute="1" defaultMemberUniqueName="[Dim_Servicio].[SIGLAS1].[All]" allUniqueName="[Dim_Servicio].[SIGLAS1].[All]" dimensionUniqueName="[Dim_Servicio]" displayFolder="" count="0" memberValueDatatype="130" unbalanced="0"/>
    <cacheHierarchy uniqueName="[Dim_Servicio].[DESCRIPCION]" caption="DESCRIPCION" attribute="1" defaultMemberUniqueName="[Dim_Servicio].[DESCRIPCION].[All]" allUniqueName="[Dim_Servicio].[DESCRIPCION].[All]" dimensionUniqueName="[Dim_Servicio]" displayFolder="" count="0" memberValueDatatype="130" unbalanced="0"/>
    <cacheHierarchy uniqueName="[Dim_Ubicacion].[COD_DIST]" caption="COD_DIST" attribute="1" defaultMemberUniqueName="[Dim_Ubicacion].[COD_DIST].[All]" allUniqueName="[Dim_Ubicacion].[COD_DIST].[All]" dimensionUniqueName="[Dim_Ubicacion]" displayFolder="" count="0" memberValueDatatype="130" unbalanced="0"/>
    <cacheHierarchy uniqueName="[Dim_Ubicacion].[COD_PROV]" caption="COD_PROV" attribute="1" defaultMemberUniqueName="[Dim_Ubicacion].[COD_PROV].[All]" allUniqueName="[Dim_Ubicacion].[COD_PROV].[All]" dimensionUniqueName="[Dim_Ubicacion]" displayFolder="" count="0" memberValueDatatype="130" unbalanced="0"/>
    <cacheHierarchy uniqueName="[Dim_Ubicacion].[COD_DEPAR]" caption="COD_DEPAR" attribute="1" defaultMemberUniqueName="[Dim_Ubicacion].[COD_DEPAR].[All]" allUniqueName="[Dim_Ubicacion].[COD_DEPAR].[All]" dimensionUniqueName="[Dim_Ubicacion]" displayFolder="" count="0" memberValueDatatype="130" unbalanced="0"/>
    <cacheHierarchy uniqueName="[Dim_Ubicacion].[NOM_DEP]" caption="NOM_DEP" attribute="1" defaultMemberUniqueName="[Dim_Ubicacion].[NOM_DEP].[All]" allUniqueName="[Dim_Ubicacion].[NOM_DEP].[All]" dimensionUniqueName="[Dim_Ubicacion]" displayFolder="" count="0" memberValueDatatype="130" unbalanced="0"/>
    <cacheHierarchy uniqueName="[Dim_Ubicacion].[NOM_PROV]" caption="NOM_PROV" attribute="1" defaultMemberUniqueName="[Dim_Ubicacion].[NOM_PROV].[All]" allUniqueName="[Dim_Ubicacion].[NOM_PROV].[All]" dimensionUniqueName="[Dim_Ubicacion]" displayFolder="" count="0" memberValueDatatype="130" unbalanced="0"/>
    <cacheHierarchy uniqueName="[Dim_Ubicacion].[NOM_DIST]" caption="NOM_DIST" attribute="1" defaultMemberUniqueName="[Dim_Ubicacion].[NOM_DIST].[All]" allUniqueName="[Dim_Ubicacion].[NOM_DIST].[All]" dimensionUniqueName="[Dim_Ubicacion]" displayFolder="" count="0" memberValueDatatype="130" unbalanced="0"/>
    <cacheHierarchy uniqueName="[Measures].[__XL_Count Atendidos]" caption="__XL_Count Atendidos" measure="1" displayFolder="" measureGroup="Atendidos" count="0" hidden="1"/>
    <cacheHierarchy uniqueName="[Measures].[__XL_Count Dim_Centro]" caption="__XL_Count Dim_Centro" measure="1" displayFolder="" measureGroup="Dim_Centro" count="0" hidden="1"/>
    <cacheHierarchy uniqueName="[Measures].[__XL_Count Dim_Entidad]" caption="__XL_Count Dim_Entidad" measure="1" displayFolder="" measureGroup="Dim_Entidad" count="0" hidden="1"/>
    <cacheHierarchy uniqueName="[Measures].[__XL_Count Dim_Servicio]" caption="__XL_Count Dim_Servicio" measure="1" displayFolder="" measureGroup="Dim_Servicio" count="0" hidden="1"/>
    <cacheHierarchy uniqueName="[Measures].[__XL_Count Dim_Ubicacion]" caption="__XL_Count Dim_Ubicacion" measure="1" displayFolder="" measureGroup="Dim_Ubicacion" count="0" hidden="1"/>
    <cacheHierarchy uniqueName="[Measures].[__XL_Count Atendidos 1]" caption="__XL_Count Atendidos 1" measure="1" displayFolder="" measureGroup="Atendidos 1" count="0" hidden="1"/>
    <cacheHierarchy uniqueName="[Measures].[__No measures defined]" caption="__No measures defined" measure="1" displayFolder="" count="0" hidden="1"/>
    <cacheHierarchy uniqueName="[Measures].[Suma de NUM_BEN_TOT]" caption="Suma de NUM_BEN_TOT" measure="1" displayFolder="" measureGroup="Atendido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uma de NUM_BEN_TOT_H]" caption="Suma de NUM_BEN_TOT_H" measure="1" displayFolder="" measureGroup="Atendidos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uma de NUM_BEN_TOT_M]" caption="Suma de NUM_BEN_TOT_M" measure="1" displayFolder="" measureGroup="Atendidos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uma de Niñas y Niños (0 - 11 años)]" caption="Suma de Niñas y Niños (0 - 11 años)" measure="1" displayFolder="" measureGroup="Atendidos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uma de Adolescentes (12 - 17 años)]" caption="Suma de Adolescentes (12 - 17 años)" measure="1" displayFolder="" measureGroup="Atendidos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uma de Jovenes (18 a 29 años)]" caption="Suma de Jovenes (18 a 29 años)" measure="1" displayFolder="" measureGroup="Atendidos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uma de Adultos (30 a 59 años)]" caption="Suma de Adultos (30 a 59 años)" measure="1" displayFolder="" measureGroup="Atendidos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uma de Adultos mayor (60+)]" caption="Suma de Adultos mayor (60+)" measure="1" displayFolder="" measureGroup="Atendidos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uma de NUM_INV_EJEC]" caption="Suma de NUM_INV_EJEC" measure="1" displayFolder="" measureGroup="Atendidos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uma de NUM_INV_PIM]" caption="Suma de NUM_INV_PIM" measure="1" displayFolder="" measureGroup="Atendidos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uma de NUM_CA]" caption="Suma de NUM_CA" measure="1" displayFolder="" measureGroup="Atendidos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NUM_CA]" caption="Recuento de NUM_CA" measure="1" displayFolder="" measureGroup="Atendidos" count="0" hidden="1">
      <extLst>
        <ext xmlns:x15="http://schemas.microsoft.com/office/spreadsheetml/2010/11/main" uri="{B97F6D7D-B522-45F9-BDA1-12C45D357490}">
          <x15:cacheHierarchy aggregatedColumn="17"/>
        </ext>
      </extLst>
    </cacheHierarchy>
    <cacheHierarchy uniqueName="[Measures].[Recuento de NUM_CA 2]" caption="Recuento de NUM_CA 2" measure="1" displayFolder="" measureGroup="Atendidos 1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Recuento de NOM_CA]" caption="Recuento de NOM_CA" measure="1" displayFolder="" measureGroup="Atendidos 1" count="0" hidden="1">
      <extLst>
        <ext xmlns:x15="http://schemas.microsoft.com/office/spreadsheetml/2010/11/main" uri="{B97F6D7D-B522-45F9-BDA1-12C45D357490}">
          <x15:cacheHierarchy aggregatedColumn="44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944601876"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42CA5CA-4CD6-481D-AE2E-E422F2C83F37}" name="TablaDinámica2" cacheId="2" applyNumberFormats="0" applyBorderFormats="0" applyFontFormats="0" applyPatternFormats="0" applyAlignmentFormats="0" applyWidthHeightFormats="1" dataCaption="Valores" updatedVersion="6" minRefreshableVersion="3" useAutoFormatting="1" subtotalHiddenItems="1" itemPrintTitles="1" createdVersion="6" indent="0" outline="1" outlineData="1" multipleFieldFilters="0">
  <location ref="A5:K6" firstHeaderRow="0" firstDataRow="1" firstDataCol="0" rowPageCount="3" colPageCount="1"/>
  <pivotFields count="16"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Items count="1">
    <i/>
  </rowItems>
  <colFields count="1">
    <field x="-2"/>
  </colFields>
  <colItems count="11">
    <i>
      <x/>
    </i>
    <i i="1">
      <x v="1"/>
    </i>
    <i i="2">
      <x v="2"/>
    </i>
    <i i="3">
      <x v="3"/>
    </i>
    <i i="4">
      <x v="4"/>
    </i>
    <i i="5">
      <x v="5"/>
    </i>
    <i i="6">
      <x v="6"/>
    </i>
    <i i="7">
      <x v="7"/>
    </i>
    <i i="8">
      <x v="8"/>
    </i>
    <i i="9">
      <x v="9"/>
    </i>
    <i i="10">
      <x v="10"/>
    </i>
  </colItems>
  <pageFields count="3">
    <pageField fld="0" hier="2" name="[Atendidos].[AÑO].&amp;[2024]" cap="2024"/>
    <pageField fld="1" hier="3" name="[Atendidos].[PERIODO].&amp;[ENE - SET]" cap="ENE - SET"/>
    <pageField fld="2" hier="12" name="[Atendidos].[DEPARTAMENTO].[All]" cap="All"/>
  </pageFields>
  <dataFields count="11">
    <dataField name="Suma de NUM_BEN_TOT" fld="3" baseField="0" baseItem="0"/>
    <dataField name="Suma de NUM_BEN_TOT_H" fld="4" baseField="0" baseItem="0"/>
    <dataField name="Suma de NUM_BEN_TOT_M" fld="5" baseField="0" baseItem="0"/>
    <dataField name="Suma de Niñas y Niños (0 - 11 años)" fld="6" baseField="0" baseItem="0"/>
    <dataField name="Suma de Adolescentes (12 - 17 años)" fld="7" baseField="0" baseItem="0"/>
    <dataField name="Suma de Jovenes (18 a 29 años)" fld="8" baseField="0" baseItem="0"/>
    <dataField name="Suma de Adultos (30 a 59 años)" fld="9" baseField="0" baseItem="0"/>
    <dataField name="Suma de Adultos mayor (60+)" fld="10" baseField="0" baseItem="0"/>
    <dataField name="Suma de NUM_INV_EJEC" fld="11" baseField="0" baseItem="0"/>
    <dataField name="Suma de NUM_INV_PIM" fld="12" baseField="0" baseItem="0"/>
    <dataField name="Suma de NUM_CA" fld="13" baseField="0" baseItem="0"/>
  </dataFields>
  <pivotHierarchies count="211">
    <pivotHierarchy dragToData="1"/>
    <pivotHierarchy dragToData="1"/>
    <pivotHierarchy multipleItemSelectionAllowed="1" dragToData="1">
      <members count="1" level="1">
        <member name="[Atendidos].[AÑO].&amp;[2024]"/>
      </members>
    </pivotHierarchy>
    <pivotHierarchy multipleItemSelectionAllowed="1" dragToData="1">
      <members count="1" level="1">
        <member name="[Atendidos].[PERIODO].&amp;[ENE - SET]"/>
      </members>
    </pivotHierarchy>
    <pivotHierarchy dragToData="1"/>
    <pivotHierarchy dragToData="1"/>
    <pivotHierarchy multipleItemSelectionAllowed="1" dragToData="1">
      <members count="1" level="1">
        <member name="[Atendidos].[ENTIDAD].&amp;[PROGRAMA NACIONAL PARA LA PREVENCION Y ERRADICACION DE LA VIOLENCIA CONTRA LA MU]"/>
      </members>
    </pivotHierarchy>
    <pivotHierarchy dragToData="1"/>
    <pivotHierarchy dragToData="1"/>
    <pivotHierarchy dragToData="1"/>
    <pivotHierarchy multipleItemSelectionAllowed="1" dragToData="1">
      <members count="1" level="1">
        <member name="[Atendidos].[NOM_SERV].&amp;[CENTRO EMERGENCIA MUJER]"/>
      </members>
    </pivotHierarchy>
    <pivotHierarchy dragToData="1"/>
    <pivotHierarchy multipleItemSelectionAllowed="1" dragToData="1"/>
    <pivotHierarchy multipleItemSelectionAllowed="1"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/>
    <pivotHierarchy multipleItemSelectionAllowed="1" dragToData="1"/>
    <pivotHierarchy multipleItemSelectionAllowed="1"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 sourceDataName="DATAMART_CA">
        <x15:activeTabTopLevelEntity name="[Atendidos]"/>
        <x15:activeTabTopLevelEntity name="[Dim_Centro]"/>
        <x15:activeTabTopLevelEntity name="[Dim_Entidad]"/>
        <x15:activeTabTopLevelEntity name="[Dim_Servicio]"/>
        <x15:activeTabTopLevelEntity name="[Dim_Ubicacion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AÑO" xr10:uid="{858346A0-B70D-4C0D-9D11-7C59DFD191E8}" sourceName="[Atendidos].[AÑO]">
  <pivotTables>
    <pivotTable tabId="1" name="TablaDinámica2"/>
  </pivotTables>
  <data>
    <olap pivotCacheId="1944601876">
      <levels count="2">
        <level uniqueName="[Atendidos].[AÑO].[(All)]" sourceCaption="(All)" count="0"/>
        <level uniqueName="[Atendidos].[AÑO].[AÑO]" sourceCaption="AÑO" count="7">
          <ranges>
            <range startItem="0">
              <i n="[Atendidos].[AÑO].&amp;[2022]" c="2022"/>
              <i n="[Atendidos].[AÑO].&amp;[2023]" c="2023"/>
              <i n="[Atendidos].[AÑO].&amp;[2024]" c="2024"/>
              <i n="[Atendidos].[AÑO].&amp;[2018]" c="2018" nd="1"/>
              <i n="[Atendidos].[AÑO].&amp;[2019]" c="2019" nd="1"/>
              <i n="[Atendidos].[AÑO].&amp;[2020]" c="2020" nd="1"/>
              <i n="[Atendidos].[AÑO].&amp;[2021]" c="2021" nd="1"/>
            </range>
          </ranges>
        </level>
      </levels>
      <selections count="1">
        <selection n="[Atendidos].[AÑO].&amp;[2024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AÑO].[AÑO]" count="4"/>
      </x15:slicerCacheHideItemsWithNoData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PERIODO" xr10:uid="{28CD8E73-E741-4FEA-B71F-16B68D927DAF}" sourceName="[Atendidos].[PERIODO]">
  <pivotTables>
    <pivotTable tabId="1" name="TablaDinámica2"/>
  </pivotTables>
  <data>
    <olap pivotCacheId="1944601876">
      <levels count="2">
        <level uniqueName="[Atendidos].[PERIODO].[(All)]" sourceCaption="(All)" count="0"/>
        <level uniqueName="[Atendidos].[PERIODO].[PERIODO]" sourceCaption="PERIODO" count="13">
          <ranges>
            <range startItem="0">
              <i n="[Atendidos].[PERIODO].&amp;[ENE]" c="ENE"/>
              <i n="[Atendidos].[PERIODO].&amp;[ENE - ABR]" c="ENE - ABR"/>
              <i n="[Atendidos].[PERIODO].&amp;[ENE - AGO]" c="ENE - AGO"/>
              <i n="[Atendidos].[PERIODO].&amp;[ENE - FEB]" c="ENE - FEB"/>
              <i n="[Atendidos].[PERIODO].&amp;[ENE - JUL]" c="ENE - JUL"/>
              <i n="[Atendidos].[PERIODO].&amp;[ENE - JUN]" c="ENE - JUN"/>
              <i n="[Atendidos].[PERIODO].&amp;[ENE - MAR]" c="ENE - MAR"/>
              <i n="[Atendidos].[PERIODO].&amp;[ENE - MAY]" c="ENE - MAY"/>
              <i n="[Atendidos].[PERIODO].&amp;[ENE - SET]" c="ENE - SET"/>
              <i n="[Atendidos].[PERIODO].&amp;[ENE - DIC]" c="ENE - DIC" nd="1"/>
              <i n="[Atendidos].[PERIODO].&amp;[ENE - NOV]" c="ENE - NOV" nd="1"/>
              <i n="[Atendidos].[PERIODO].&amp;[ENE - OCT]" c="ENE - OCT" nd="1"/>
              <i n="[Atendidos].[PERIODO].&amp;[JUL - OCT]" c="JUL - OCT" nd="1"/>
            </range>
          </ranges>
        </level>
      </levels>
      <selections count="1">
        <selection n="[Atendidos].[PERIODO].&amp;[ENE - SET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PERIODO].[PERIODO]" count="4"/>
      </x15:slicerCacheHideItemsWithNoData>
    </x:ext>
  </extLst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ENTIDAD" xr10:uid="{544BA760-2010-40B8-A2BB-9DA388FC1E4E}" sourceName="[Atendidos].[ENTIDAD]">
  <pivotTables>
    <pivotTable tabId="1" name="TablaDinámica2"/>
  </pivotTables>
  <data>
    <olap pivotCacheId="1944601876">
      <levels count="2">
        <level uniqueName="[Atendidos].[ENTIDAD].[(All)]" sourceCaption="(All)" count="0"/>
        <level uniqueName="[Atendidos].[ENTIDAD].[ENTIDAD]" sourceCaption="ENTIDAD" count="8">
          <ranges>
            <range startItem="0">
              <i n="[Atendidos].[ENTIDAD].&amp;[PROGRAMA NACIONAL PARA LA PREVENCION Y ERRADICACION DE LA VIOLENCIA CONTRA LA MU]" c="PROGRAMA NACIONAL PARA LA PREVENCION Y ERRADICACION DE LA VIOLENCIA CONTRA LA MU"/>
              <i n="[Atendidos].[ENTIDAD].&amp;[CONSEJO NACIONAL PARA LA INTEGRACION DE LA PERSONA CON DISCAPACIDAD]" c="CONSEJO NACIONAL PARA LA INTEGRACION DE LA PERSONA CON DISCAPACIDAD" nd="1"/>
              <i n="[Atendidos].[ENTIDAD].&amp;[CONSEJO NACIONAL PARA LA INTEGRACIÓN DE LA PERSONA CON DISCAPACIDAD]" c="CONSEJO NACIONAL PARA LA INTEGRACIÓN DE LA PERSONA CON DISCAPACIDAD" nd="1"/>
              <i n="[Atendidos].[ENTIDAD].&amp;[DIRECCION GENERAL DE ADOPCIONES]" c="DIRECCION GENERAL DE ADOPCIONES" nd="1"/>
              <i n="[Atendidos].[ENTIDAD].&amp;[DIRECCION GENERAL DE NIÑAS, NIÑOS Y ADOLESCENTE]" c="DIRECCION GENERAL DE NIÑAS, NIÑOS Y ADOLESCENTE" nd="1"/>
              <i n="[Atendidos].[ENTIDAD].&amp;[PROGRAMA INTEGRAL NACIONAL PARA EL BIENESTAR FAMILIAR]" c="PROGRAMA INTEGRAL NACIONAL PARA EL BIENESTAR FAMILIAR" nd="1"/>
              <i n="[Atendidos].[ENTIDAD].&amp;[PROGRAMA NACIONAL GRATITUD]" c="PROGRAMA NACIONAL GRATITUD" nd="1"/>
              <i n="[Atendidos].[ENTIDAD].&amp;[PROGRAMA NACIONAL PARA LA PREVENCIÓN Y ERRADICACIÓN DE LA VIOLENCIA CONTRA LA MU]" c="PROGRAMA NACIONAL PARA LA PREVENCIÓN Y ERRADICACIÓN DE LA VIOLENCIA CONTRA LA MU" nd="1"/>
            </range>
          </ranges>
        </level>
      </levels>
      <selections count="1">
        <selection n="[Atendidos].[ENTIDAD].&amp;[PROGRAMA NACIONAL PARA LA PREVENCION Y ERRADICACION DE LA VIOLENCIA CONTRA LA MU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ENTIDAD].[ENTIDAD]" count="7"/>
      </x15:slicerCacheHideItemsWithNoData>
    </x:ext>
  </extLst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NOM_SERV" xr10:uid="{878B74BF-D939-469C-8D52-DAB860B3E543}" sourceName="[Atendidos].[NOM_SERV]">
  <pivotTables>
    <pivotTable tabId="1" name="TablaDinámica2"/>
  </pivotTables>
  <data>
    <olap pivotCacheId="1944601876">
      <levels count="2">
        <level uniqueName="[Atendidos].[NOM_SERV].[(All)]" sourceCaption="(All)" count="0"/>
        <level uniqueName="[Atendidos].[NOM_SERV].[NOM_SERV]" sourceCaption="NOM_SERV" count="28">
          <ranges>
            <range startItem="0">
              <i n="[Atendidos].[NOM_SERV].&amp;[CENTRO DE ATENCIÓN INSTITUCIONAL]" c="CENTRO DE ATENCIÓN INSTITUCIONAL"/>
              <i n="[Atendidos].[NOM_SERV].&amp;[CENTRO EMERGENCIA MUJER]" c="CENTRO EMERGENCIA MUJER"/>
              <i n="[Atendidos].[NOM_SERV].&amp;[LINEA 100]" c="LINEA 100"/>
              <i n="[Atendidos].[NOM_SERV].&amp;[CENTRO DE ACOGIDA RESIDENCIAL DE URGENCIA]" c="CENTRO DE ACOGIDA RESIDENCIAL DE URGENCIA" nd="1"/>
              <i n="[Atendidos].[NOM_SERV].&amp;[CENTRO DE ATENCIÓN DE NOCHE]" c="CENTRO DE ATENCIÓN DE NOCHE" nd="1"/>
              <i n="[Atendidos].[NOM_SERV].&amp;[CENTRO DE ATENCION INSTITUCIONAL]" c="CENTRO DE ATENCION INSTITUCIONAL" nd="1"/>
              <i n="[Atendidos].[NOM_SERV].&amp;[CENTRO DE ATENCION RESIDENCIAL - USPNNA]" c="CENTRO DE ATENCION RESIDENCIAL - USPNNA" nd="1"/>
              <i n="[Atendidos].[NOM_SERV].&amp;[CENTRO DE ATENCIÓN RESIDENCIAL - USPNNA]" c="CENTRO DE ATENCIÓN RESIDENCIAL - USPNNA" nd="1"/>
              <i n="[Atendidos].[NOM_SERV].&amp;[CENTRO DE ATENCION RESIDENCIAL - USPPAM]" c="CENTRO DE ATENCION RESIDENCIAL - USPPAM" nd="1"/>
              <i n="[Atendidos].[NOM_SERV].&amp;[CENTRO DE ATENCIÓN RESIDENCIAL - USPPAM]" c="CENTRO DE ATENCIÓN RESIDENCIAL - USPPAM" nd="1"/>
              <i n="[Atendidos].[NOM_SERV].&amp;[CENTRO DE ATENCION RESIDENCIAL - USPPD]" c="CENTRO DE ATENCION RESIDENCIAL - USPPD" nd="1"/>
              <i n="[Atendidos].[NOM_SERV].&amp;[CENTRO DE ATENCIÓN RESIDENCIAL - USPPD]" c="CENTRO DE ATENCIÓN RESIDENCIAL - USPPD" nd="1"/>
              <i n="[Atendidos].[NOM_SERV].&amp;[CENTRO DE DESARROLLO INTEGRAL DE LA FAMILIA]" c="CENTRO DE DESARROLLO INTEGRAL DE LA FAMILIA" nd="1"/>
              <i n="[Atendidos].[NOM_SERV].&amp;[CUIDADO DIURNO]" c="CUIDADO DIURNO" nd="1"/>
              <i n="[Atendidos].[NOM_SERV].&amp;[EDUCADORES DE CALLE]" c="EDUCADORES DE CALLE" nd="1"/>
              <i n="[Atendidos].[NOM_SERV].&amp;[HOSPEDERIA]" c="HOSPEDERIA" nd="1"/>
              <i n="[Atendidos].[NOM_SERV].&amp;[HOSPEDERÍA]" c="HOSPEDERÍA" nd="1"/>
              <i n="[Atendidos].[NOM_SERV].&amp;[INABIF EN ACCION]" c="INABIF EN ACCION" nd="1"/>
              <i n="[Atendidos].[NOM_SERV].&amp;[PROGRAMA NACIONAL DE ADOPCIONES]" c="PROGRAMA NACIONAL DE ADOPCIONES" nd="1"/>
              <i n="[Atendidos].[NOM_SERV].&amp;[REGISTRO DE FEMINICIDIO]" c="REGISTRO DE FEMINICIDIO" nd="1"/>
              <i n="[Atendidos].[NOM_SERV].&amp;[REGISTRO DE TENTATIVA DE FEMINICIDIO]" c="REGISTRO DE TENTATIVA DE FEMINICIDIO" nd="1"/>
              <i n="[Atendidos].[NOM_SERV].&amp;[REGISTRO NACIONAL DE LA PERSONA CON DISCAPACIDAD]" c="REGISTRO NACIONAL DE LA PERSONA CON DISCAPACIDAD" nd="1"/>
              <i n="[Atendidos].[NOM_SERV].&amp;[SERVICIO DE IDENTIFICACIÓN, EVALUACIÓN Y DERIVACIÓN]" c="SERVICIO DE IDENTIFICACIÓN, EVALUACIÓN Y DERIVACIÓN" nd="1"/>
              <i n="[Atendidos].[NOM_SERV].&amp;[SERVICIO DE REFUGIO TEMPORAL DE NIÑAS, NIÑOS Y ADOLESCENTES]" c="SERVICIO DE REFUGIO TEMPORAL DE NIÑAS, NIÑOS Y ADOLESCENTES" nd="1"/>
              <i n="[Atendidos].[NOM_SERV].&amp;[SERVICIO DE REFUGIO TEMPORAL DE PERSONAS ADULTAS MAYORES]" c="SERVICIO DE REFUGIO TEMPORAL DE PERSONAS ADULTAS MAYORES" nd="1"/>
              <i n="[Atendidos].[NOM_SERV].&amp;[SERVICIO DE REFUGIO TEMPORAL DE PERSONAS CON DISCAPACIDAD]" c="SERVICIO DE REFUGIO TEMPORAL DE PERSONAS CON DISCAPACIDAD" nd="1"/>
              <i n="[Atendidos].[NOM_SERV].&amp;[UNIDAD DE PROTECCION ESPECIAL]" c="UNIDAD DE PROTECCION ESPECIAL" nd="1"/>
              <i n="[Atendidos].[NOM_SERV].&amp;[UNIDAD DE PROTECCIÓN ESPECIAL]" c="UNIDAD DE PROTECCIÓN ESPECIAL" nd="1"/>
            </range>
          </ranges>
        </level>
      </levels>
      <selections count="1">
        <selection n="[Atendidos].[NOM_SERV].&amp;[CENTRO EMERGENCIA MUJER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NOM_SERV].[NOM_SERV]" count="25"/>
      </x15:slicerCacheHideItemsWithNoData>
    </x:ext>
  </extLst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NOM_CA" xr10:uid="{5D7AD605-A7B4-44A6-AAA4-52AF9009F9E0}" sourceName="[Atendidos].[NOM_CA]">
  <pivotTables>
    <pivotTable tabId="1" name="TablaDinámica2"/>
  </pivotTables>
  <data>
    <olap pivotCacheId="1944601876">
      <levels count="2">
        <level uniqueName="[Atendidos].[NOM_CA].[(All)]" sourceCaption="(All)" count="0"/>
        <level uniqueName="[Atendidos].[NOM_CA].[NOM_CA]" sourceCaption="NOM_CA" count="1168">
          <ranges>
            <range startItem="0">
              <i n="[Atendidos].[NOM_CA].&amp;[BELLAVISTA]" c="BELLAVISTA"/>
              <i n="[Atendidos].[NOM_CA].&amp;[CEM ABANCAY]" c="CEM ABANCAY"/>
              <i n="[Atendidos].[NOM_CA].&amp;[CEM ACOBAMBA]" c="CEM ACOBAMBA"/>
              <i n="[Atendidos].[NOM_CA].&amp;[CEM ACOMAYO]" c="CEM ACOMAYO"/>
              <i n="[Atendidos].[NOM_CA].&amp;[CEM ACORA]" c="CEM ACORA"/>
              <i n="[Atendidos].[NOM_CA].&amp;[CEM AIJA]" c="CEM AIJA"/>
              <i n="[Atendidos].[NOM_CA].&amp;[CEM AMBO]" c="CEM AMBO"/>
              <i n="[Atendidos].[NOM_CA].&amp;[CEM ANDAHUAYLAS]" c="CEM ANDAHUAYLAS"/>
              <i n="[Atendidos].[NOM_CA].&amp;[CEM ANGARAES]" c="CEM ANGARAES"/>
              <i n="[Atendidos].[NOM_CA].&amp;[CEM ANTA]" c="CEM ANTA"/>
              <i n="[Atendidos].[NOM_CA].&amp;[CEM ANTABAMBA]" c="CEM ANTABAMBA"/>
              <i n="[Atendidos].[NOM_CA].&amp;[CEM ANTONIO RAYMONDI]" c="CEM ANTONIO RAYMONDI"/>
              <i n="[Atendidos].[NOM_CA].&amp;[CEM AREQUIPA]" c="CEM AREQUIPA"/>
              <i n="[Atendidos].[NOM_CA].&amp;[CEM ASUNCION]" c="CEM ASUNCION"/>
              <i n="[Atendidos].[NOM_CA].&amp;[CEM ATALAYA]" c="CEM ATALAYA"/>
              <i n="[Atendidos].[NOM_CA].&amp;[CEM AYMARAES]" c="CEM AYMARAES"/>
              <i n="[Atendidos].[NOM_CA].&amp;[CEM AZANGARO]" c="CEM AZANGARO"/>
              <i n="[Atendidos].[NOM_CA].&amp;[CEM BAGUA]" c="CEM BAGUA"/>
              <i n="[Atendidos].[NOM_CA].&amp;[CEM BARRANCA]" c="CEM BARRANCA"/>
              <i n="[Atendidos].[NOM_CA].&amp;[CEM BELLAVISTA-SAN MARTIN]" c="CEM BELLAVISTA-SAN MARTIN"/>
              <i n="[Atendidos].[NOM_CA].&amp;[CEM BOLIVAR]" c="CEM BOLIVAR"/>
              <i n="[Atendidos].[NOM_CA].&amp;[CEM BOLOGNESI]" c="CEM BOLOGNESI"/>
              <i n="[Atendidos].[NOM_CA].&amp;[CEM BONGARÁ]" c="CEM BONGARÁ"/>
              <i n="[Atendidos].[NOM_CA].&amp;[CEM CABALLO COCHA]" c="CEM CABALLO COCHA"/>
              <i n="[Atendidos].[NOM_CA].&amp;[CEM CAJABAMBA]" c="CEM CAJABAMBA"/>
              <i n="[Atendidos].[NOM_CA].&amp;[CEM CAJAMARCA]" c="CEM CAJAMARCA"/>
              <i n="[Atendidos].[NOM_CA].&amp;[CEM CAJATAMBO]" c="CEM CAJATAMBO"/>
              <i n="[Atendidos].[NOM_CA].&amp;[CEM CALCA]" c="CEM CALCA"/>
              <i n="[Atendidos].[NOM_CA].&amp;[CEM CALLAO]" c="CEM CALLAO"/>
              <i n="[Atendidos].[NOM_CA].&amp;[CEM CAMANA]" c="CEM CAMANA"/>
              <i n="[Atendidos].[NOM_CA].&amp;[CEM CANAS]" c="CEM CANAS"/>
              <i n="[Atendidos].[NOM_CA].&amp;[CEM CANDARAVE]" c="CEM CANDARAVE"/>
              <i n="[Atendidos].[NOM_CA].&amp;[CEM CANGALLO]" c="CEM CANGALLO"/>
              <i n="[Atendidos].[NOM_CA].&amp;[CEM CANTA]" c="CEM CANTA"/>
              <i n="[Atendidos].[NOM_CA].&amp;[CEM CAÑETE]" c="CEM CAÑETE"/>
              <i n="[Atendidos].[NOM_CA].&amp;[CEM CARABAYA]" c="CEM CARABAYA"/>
              <i n="[Atendidos].[NOM_CA].&amp;[CEM CARABAYLLO]" c="CEM CARABAYLLO"/>
              <i n="[Atendidos].[NOM_CA].&amp;[CEM CARAVELI]" c="CEM CARAVELI"/>
              <i n="[Atendidos].[NOM_CA].&amp;[CEM CARHUAZ]" c="CEM CARHUAZ"/>
              <i n="[Atendidos].[NOM_CA].&amp;[CEM CARLOS FERMIN FITZCARRALD]" c="CEM CARLOS FERMIN FITZCARRALD"/>
              <i n="[Atendidos].[NOM_CA].&amp;[CEM CASMA]" c="CEM CASMA"/>
              <i n="[Atendidos].[NOM_CA].&amp;[CEM CASTILLA]" c="CEM CASTILLA"/>
              <i n="[Atendidos].[NOM_CA].&amp;[CEM CASTROVIRREYNA]" c="CEM CASTROVIRREYNA"/>
              <i n="[Atendidos].[NOM_CA].&amp;[CEM CATACAOS]" c="CEM CATACAOS"/>
              <i n="[Atendidos].[NOM_CA].&amp;[CEM CELENDÍN]" c="CEM CELENDÍN"/>
              <i n="[Atendidos].[NOM_CA].&amp;[CEM CENTRO DE SALUD - SANTA JULIA]" c="CEM CENTRO DE SALUD - SANTA JULIA"/>
              <i n="[Atendidos].[NOM_CA].&amp;[CEM CHACHAPOYAS]" c="CEM CHACHAPOYAS"/>
              <i n="[Atendidos].[NOM_CA].&amp;[CEM CHANCHAMAYO]" c="CEM CHANCHAMAYO"/>
              <i n="[Atendidos].[NOM_CA].&amp;[CEM CHEPEN]" c="CEM CHEPEN"/>
              <i n="[Atendidos].[NOM_CA].&amp;[CEM CHICLAYO]" c="CEM CHICLAYO"/>
              <i n="[Atendidos].[NOM_CA].&amp;[CEM CHILCA]" c="CEM CHILCA"/>
              <i n="[Atendidos].[NOM_CA].&amp;[CEM CHIMBOTE]" c="CEM CHIMBOTE"/>
              <i n="[Atendidos].[NOM_CA].&amp;[CEM CHINCHEROS]" c="CEM CHINCHEROS"/>
              <i n="[Atendidos].[NOM_CA].&amp;[CEM CHOCOPE]" c="CEM CHOCOPE"/>
              <i n="[Atendidos].[NOM_CA].&amp;[CEM CHOSICA]" c="CEM CHOSICA"/>
              <i n="[Atendidos].[NOM_CA].&amp;[CEM CHOTA]" c="CEM CHOTA"/>
              <i n="[Atendidos].[NOM_CA].&amp;[CEM CHUCUITO]" c="CEM CHUCUITO"/>
              <i n="[Atendidos].[NOM_CA].&amp;[CEM CHULUCANAS]" c="CEM CHULUCANAS"/>
              <i n="[Atendidos].[NOM_CA].&amp;[CEM CHUMBIVILCAS]" c="CEM CHUMBIVILCAS"/>
              <i n="[Atendidos].[NOM_CA].&amp;[CEM CHUPACA]" c="CEM CHUPACA"/>
              <i n="[Atendidos].[NOM_CA].&amp;[CEM CHUQUIBAMBILLA]" c="CEM CHUQUIBAMBILLA"/>
              <i n="[Atendidos].[NOM_CA].&amp;[CEM CHURCAMPA]" c="CEM CHURCAMPA"/>
              <i n="[Atendidos].[NOM_CA].&amp;[CEM CIENEGUILLA]" c="CEM CIENEGUILLA"/>
              <i n="[Atendidos].[NOM_CA].&amp;[CEM COMAS]" c="CEM COMAS"/>
              <i n="[Atendidos].[NOM_CA].&amp;[CEM COMISARÍA 09 DE OCTUBRE]" c="CEM COMISARÍA 09 DE OCTUBRE"/>
              <i n="[Atendidos].[NOM_CA].&amp;[CEM COMISARÍA ACEQUIA ALTA]" c="CEM COMISARÍA ACEQUIA ALTA"/>
              <i n="[Atendidos].[NOM_CA].&amp;[CEM COMISARÍA ALFONSO UGARTE]" c="CEM COMISARÍA ALFONSO UGARTE"/>
              <i n="[Atendidos].[NOM_CA].&amp;[CEM COMISARÍA ALTO DE LA ALIANZA]" c="CEM COMISARÍA ALTO DE LA ALIANZA"/>
              <i n="[Atendidos].[NOM_CA].&amp;[CEM COMISARÍA ALTO PERU]" c="CEM COMISARÍA ALTO PERU"/>
              <i n="[Atendidos].[NOM_CA].&amp;[CEM COMISARÍA AMARILIS]" c="CEM COMISARÍA AMARILIS"/>
              <i n="[Atendidos].[NOM_CA].&amp;[CEM COMISARÍA ANCON]" c="CEM COMISARÍA ANCON"/>
              <i n="[Atendidos].[NOM_CA].&amp;[CEM COMISARÍA ANDRES AVELINO CACERES]" c="CEM COMISARÍA ANDRES AVELINO CACERES"/>
              <i n="[Atendidos].[NOM_CA].&amp;[CEM COMISARÍA APOLO]" c="CEM COMISARÍA APOLO"/>
              <i n="[Atendidos].[NOM_CA].&amp;[CEM COMISARÍA ASUNCIÓN]" c="CEM COMISARÍA ASUNCIÓN"/>
              <i n="[Atendidos].[NOM_CA].&amp;[CEM COMISARÍA AUCAYACU]" c="CEM COMISARÍA AUCAYACU"/>
              <i n="[Atendidos].[NOM_CA].&amp;[CEM COMISARÍA AUGUSTO B. LEGUIA]" c="CEM COMISARÍA AUGUSTO B. LEGUIA"/>
              <i n="[Atendidos].[NOM_CA].&amp;[CEM COMISARÍA AZANGARO]" c="CEM COMISARÍA AZANGARO"/>
              <i n="[Atendidos].[NOM_CA].&amp;[CEM COMISARÍA BAGUA]" c="CEM COMISARÍA BAGUA"/>
              <i n="[Atendidos].[NOM_CA].&amp;[CEM COMISARÍA BARRANCA]" c="CEM COMISARÍA BARRANCA"/>
              <i n="[Atendidos].[NOM_CA].&amp;[CEM COMISARÍA BARRANCO]" c="CEM COMISARÍA BARRANCO"/>
              <i n="[Atendidos].[NOM_CA].&amp;[CEM COMISARÍA BAYOVAR]" c="CEM COMISARÍA BAYOVAR"/>
              <i n="[Atendidos].[NOM_CA].&amp;[CEM COMISARÍA BELLAVISTA]" c="CEM COMISARÍA BELLAVISTA"/>
              <i n="[Atendidos].[NOM_CA].&amp;[CEM COMISARÍA BREÑA]" c="CEM COMISARÍA BREÑA"/>
              <i n="[Atendidos].[NOM_CA].&amp;[CEM COMISARÍA CAJA DE AGUA]" c="CEM COMISARÍA CAJA DE AGUA"/>
              <i n="[Atendidos].[NOM_CA].&amp;[CEM COMISARÍA CAMPO MARTE]" c="CEM COMISARÍA CAMPO MARTE"/>
              <i n="[Atendidos].[NOM_CA].&amp;[CEM COMISARÍA CAMPODONICO]" c="CEM COMISARÍA CAMPODONICO"/>
              <i n="[Atendidos].[NOM_CA].&amp;[CEM COMISARÍA CAMPOVERDE]" c="CEM COMISARÍA CAMPOVERDE"/>
              <i n="[Atendidos].[NOM_CA].&amp;[CEM COMISARÍA CANTO REY]" c="CEM COMISARÍA CANTO REY"/>
              <i n="[Atendidos].[NOM_CA].&amp;[CEM COMISARÍA CARMEN ALTO]" c="CEM COMISARÍA CARMEN ALTO"/>
              <i n="[Atendidos].[NOM_CA].&amp;[CEM COMISARÍA CARMEN DE LA LEGUA REYNOSO]" c="CEM COMISARÍA CARMEN DE LA LEGUA REYNOSO"/>
              <i n="[Atendidos].[NOM_CA].&amp;[CEM COMISARÍA CARTAVIO]" c="CEM COMISARÍA CARTAVIO"/>
              <i n="[Atendidos].[NOM_CA].&amp;[CEM COMISARÍA CASMA]" c="CEM COMISARÍA CASMA"/>
              <i n="[Atendidos].[NOM_CA].&amp;[CEM COMISARÍA CERRO COLORADO]" c="CEM COMISARÍA CERRO COLORADO"/>
              <i n="[Atendidos].[NOM_CA].&amp;[CEM COMISARÍA CHALHUANCA]" c="CEM COMISARÍA CHALHUANCA"/>
              <i n="[Atendidos].[NOM_CA].&amp;[CEM COMISARÍA CHANCAY]" c="CEM COMISARÍA CHANCAY"/>
              <i n="[Atendidos].[NOM_CA].&amp;[CEM COMISARÍA CHAO]" c="CEM COMISARÍA CHAO"/>
              <i n="[Atendidos].[NOM_CA].&amp;[CEM COMISARÍA CHIMBOTE]" c="CEM COMISARÍA CHIMBOTE"/>
              <i n="[Atendidos].[NOM_CA].&amp;[CEM COMISARÍA CHINCHA]" c="CEM COMISARÍA CHINCHA"/>
              <i n="[Atendidos].[NOM_CA].&amp;[CEM COMISARÍA CHINCHA BAJA]" c="CEM COMISARÍA CHINCHA BAJA"/>
              <i n="[Atendidos].[NOM_CA].&amp;[CEM COMISARÍA CHIVAY]" c="CEM COMISARÍA CHIVAY"/>
              <i n="[Atendidos].[NOM_CA].&amp;[CEM COMISARÍA CHORRILLOS]" c="CEM COMISARÍA CHORRILLOS"/>
              <i n="[Atendidos].[NOM_CA].&amp;[CEM COMISARÍA CIUDAD NUEVA]" c="CEM COMISARÍA CIUDAD NUEVA"/>
              <i n="[Atendidos].[NOM_CA].&amp;[CEM COMISARÍA CIUDAD Y CAMPO]" c="CEM COMISARÍA CIUDAD Y CAMPO"/>
              <i n="[Atendidos].[NOM_CA].&amp;[CEM COMISARÍA CONDEVILLA]" c="CEM COMISARÍA CONDEVILLA"/>
              <i n="[Atendidos].[NOM_CA].&amp;[CEM COMISARÍA CORRALES]" c="CEM COMISARÍA CORRALES"/>
              <i n="[Atendidos].[NOM_CA].&amp;[CEM COMISARÍA CURAHUASI]" c="CEM COMISARÍA CURAHUASI"/>
              <i n="[Atendidos].[NOM_CA].&amp;[CEM COMISARÍA DE FAMILIA  WANCHAQ CUSCO]" c="CEM COMISARÍA DE FAMILIA  WANCHAQ CUSCO"/>
              <i n="[Atendidos].[NOM_CA].&amp;[CEM COMISARÍA DE FAMILIA AYACUCHO]" c="CEM COMISARÍA DE FAMILIA AYACUCHO"/>
              <i n="[Atendidos].[NOM_CA].&amp;[CEM COMISARÍA DE FAMILIA CAJAMARCA]" c="CEM COMISARÍA DE FAMILIA CAJAMARCA"/>
              <i n="[Atendidos].[NOM_CA].&amp;[CEM COMISARÍA DE FAMILIA CANTO REY]" c="CEM COMISARÍA DE FAMILIA CANTO REY"/>
              <i n="[Atendidos].[NOM_CA].&amp;[CEM COMISARÍA DE FAMILIA CHICLAYO]" c="CEM COMISARÍA DE FAMILIA CHICLAYO"/>
              <i n="[Atendidos].[NOM_CA].&amp;[CEM COMISARÍA DE FAMILIA COLLIQUE]" c="CEM COMISARÍA DE FAMILIA COLLIQUE"/>
              <i n="[Atendidos].[NOM_CA].&amp;[CEM COMISARÍA DE FAMILIA EL AGUSTINO]" c="CEM COMISARÍA DE FAMILIA EL AGUSTINO"/>
              <i n="[Atendidos].[NOM_CA].&amp;[CEM COMISARÍA DE FAMILIA JOSE LEONARDO ORTIZ]" c="CEM COMISARÍA DE FAMILIA JOSE LEONARDO ORTIZ"/>
              <i n="[Atendidos].[NOM_CA].&amp;[CEM COMISARÍA DE FAMILIA PIURA]" c="CEM COMISARÍA DE FAMILIA PIURA"/>
              <i n="[Atendidos].[NOM_CA].&amp;[CEM COMISARÍA DE FAMILIA TUMBES]" c="CEM COMISARÍA DE FAMILIA TUMBES"/>
              <i n="[Atendidos].[NOM_CA].&amp;[CEM COMISARÍA DE FAMILIA YANACANCHA]" c="CEM COMISARÍA DE FAMILIA YANACANCHA"/>
              <i n="[Atendidos].[NOM_CA].&amp;[CEM COMISARÍA DESAGUADERO]" c="CEM COMISARÍA DESAGUADERO"/>
              <i n="[Atendidos].[NOM_CA].&amp;[CEM COMISARÍA EL CARMEN]" c="CEM COMISARÍA EL CARMEN"/>
              <i n="[Atendidos].[NOM_CA].&amp;[CEM COMISARÍA EL MILAGRO]" c="CEM COMISARÍA EL MILAGRO"/>
              <i n="[Atendidos].[NOM_CA].&amp;[CEM COMISARÍA EL OBRERO]" c="CEM COMISARÍA EL OBRERO"/>
              <i n="[Atendidos].[NOM_CA].&amp;[CEM COMISARÍA EL PORVENIR]" c="CEM COMISARÍA EL PORVENIR"/>
              <i n="[Atendidos].[NOM_CA].&amp;[CEM COMISARÍA EL TRIUNFO]" c="CEM COMISARÍA EL TRIUNFO"/>
              <i n="[Atendidos].[NOM_CA].&amp;[CEM COMISARÍA EMILIO ROMAN SARAVIA GARCIA]" c="CEM COMISARÍA EMILIO ROMAN SARAVIA GARCIA"/>
              <i n="[Atendidos].[NOM_CA].&amp;[CEM COMISARÍA FAMILIA SANTIAGO]" c="CEM COMISARÍA FAMILIA SANTIAGO"/>
              <i n="[Atendidos].[NOM_CA].&amp;[CEM COMISARÍA FERREÑAFE]" c="CEM COMISARÍA FERREÑAFE"/>
              <i n="[Atendidos].[NOM_CA].&amp;[CEM COMISARÍA FLORENCIA DE LA MORA]" c="CEM COMISARÍA FLORENCIA DE LA MORA"/>
              <i n="[Atendidos].[NOM_CA].&amp;[CEM COMISARÍA GREGORIO ALBARRACÍN]" c="CEM COMISARÍA GREGORIO ALBARRACÍN"/>
              <i n="[Atendidos].[NOM_CA].&amp;[CEM COMISARÍA HUACHIPA]" c="CEM COMISARÍA HUACHIPA"/>
              <i n="[Atendidos].[NOM_CA].&amp;[CEM COMISARÍA HUACHO]" c="CEM COMISARÍA HUACHO"/>
              <i n="[Atendidos].[NOM_CA].&amp;[CEM COMISARÍA HUAMACHUCO]" c="CEM COMISARÍA HUAMACHUCO"/>
              <i n="[Atendidos].[NOM_CA].&amp;[CEM COMISARÍA HUANCAYO]" c="CEM COMISARÍA HUANCAYO"/>
              <i n="[Atendidos].[NOM_CA].&amp;[CEM COMISARÍA HUANDO]" c="CEM COMISARÍA HUANDO"/>
              <i n="[Atendidos].[NOM_CA].&amp;[CEM COMISARÍA HUANTA]" c="CEM COMISARÍA HUANTA"/>
              <i n="[Atendidos].[NOM_CA].&amp;[CEM COMISARÍA HUARAZ]" c="CEM COMISARÍA HUARAZ"/>
              <i n="[Atendidos].[NOM_CA].&amp;[CEM COMISARÍA HUAYCAN]" c="CEM COMISARÍA HUAYCAN"/>
              <i n="[Atendidos].[NOM_CA].&amp;[CEM COMISARÍA ICA]" c="CEM COMISARÍA ICA"/>
              <i n="[Atendidos].[NOM_CA].&amp;[CEM COMISARÍA ILO]" c="CEM COMISARÍA ILO"/>
              <i n="[Atendidos].[NOM_CA].&amp;[CEM COMISARÍA IMPERIAL]" c="CEM COMISARÍA IMPERIAL"/>
              <i n="[Atendidos].[NOM_CA].&amp;[CEM COMISARÍA INDEPENDENCIA]" c="CEM COMISARÍA INDEPENDENCIA"/>
              <i n="[Atendidos].[NOM_CA].&amp;[CEM COMISARÍA IQUITOS]" c="CEM COMISARÍA IQUITOS"/>
              <i n="[Atendidos].[NOM_CA].&amp;[CEM COMISARÍA JAUJA]" c="CEM COMISARÍA JAUJA"/>
              <i n="[Atendidos].[NOM_CA].&amp;[CEM COMISARÍA JICAMARCA]" c="CEM COMISARÍA JICAMARCA"/>
              <i n="[Atendidos].[NOM_CA].&amp;[CEM COMISARÍA JICAMARCA II]" c="CEM COMISARÍA JICAMARCA II"/>
              <i n="[Atendidos].[NOM_CA].&amp;[CEM COMISARÍA JOSE LEONARDO ORTIZ]" c="CEM COMISARÍA JOSE LEONARDO ORTIZ"/>
              <i n="[Atendidos].[NOM_CA].&amp;[CEM COMISARÍA JUANJUI]" c="CEM COMISARÍA JUANJUI"/>
              <i n="[Atendidos].[NOM_CA].&amp;[CEM COMISARÍA LA CRUZ]" c="CEM COMISARÍA LA CRUZ"/>
              <i n="[Atendidos].[NOM_CA].&amp;[CEM COMISARÍA LA ESPERANZA]" c="CEM COMISARÍA LA ESPERANZA"/>
              <i n="[Atendidos].[NOM_CA].&amp;[CEM COMISARÍA LA HUACA]" c="CEM COMISARÍA LA HUACA"/>
              <i n="[Atendidos].[NOM_CA].&amp;[CEM COMISARÍA LA MOLINA]" c="CEM COMISARÍA LA MOLINA"/>
              <i n="[Atendidos].[NOM_CA].&amp;[CEM COMISARÍA LA NATIVIDAD]" c="CEM COMISARÍA LA NATIVIDAD"/>
              <i n="[Atendidos].[NOM_CA].&amp;[CEM COMISARÍA LA OROYA]" c="CEM COMISARÍA LA OROYA"/>
              <i n="[Atendidos].[NOM_CA].&amp;[CEM COMISARÍA LA TINGUIÑA]" c="CEM COMISARÍA LA TINGUIÑA"/>
              <i n="[Atendidos].[NOM_CA].&amp;[CEM COMISARÍA LA UNION]" c="CEM COMISARÍA LA UNION"/>
              <i n="[Atendidos].[NOM_CA].&amp;[CEM COMISARÍA LAMBAYEQUE]" c="CEM COMISARÍA LAMBAYEQUE"/>
              <i n="[Atendidos].[NOM_CA].&amp;[CEM COMISARÍA LAREDO]" c="CEM COMISARÍA LAREDO"/>
              <i n="[Atendidos].[NOM_CA].&amp;[CEM COMISARÍA LAS PRADERAS]" c="CEM COMISARÍA LAS PRADERAS"/>
              <i n="[Atendidos].[NOM_CA].&amp;[CEM COMISARÍA LAURA CALLER]" c="CEM COMISARÍA LAURA CALLER"/>
              <i n="[Atendidos].[NOM_CA].&amp;[CEM COMISARÍA LINCE]" c="CEM COMISARÍA LINCE"/>
              <i n="[Atendidos].[NOM_CA].&amp;[CEM COMISARÍA LURÍN]" c="CEM COMISARÍA LURÍN"/>
              <i n="[Atendidos].[NOM_CA].&amp;[CEM COMISARÍA MARANGA]" c="CEM COMISARÍA MARANGA"/>
              <i n="[Atendidos].[NOM_CA].&amp;[CEM COMISARÍA MATARANI]" c="CEM COMISARÍA MATARANI"/>
              <i n="[Atendidos].[NOM_CA].&amp;[CEM COMISARÍA MAZAMARI]" c="CEM COMISARÍA MAZAMARI"/>
              <i n="[Atendidos].[NOM_CA].&amp;[CEM COMISARÍA MIGUEL GRAU]" c="CEM COMISARÍA MIGUEL GRAU"/>
              <i n="[Atendidos].[NOM_CA].&amp;[CEM COMISARÍA NARANJOS]" c="CEM COMISARÍA NARANJOS"/>
              <i n="[Atendidos].[NOM_CA].&amp;[CEM COMISARÍA NUEVA CAJAMARCA]" c="CEM COMISARÍA NUEVA CAJAMARCA"/>
              <i n="[Atendidos].[NOM_CA].&amp;[CEM COMISARÍA NUEVA SULLANA]" c="CEM COMISARÍA NUEVA SULLANA"/>
              <i n="[Atendidos].[NOM_CA].&amp;[CEM COMISARÍA PACASMAYO]" c="CEM COMISARÍA PACASMAYO"/>
              <i n="[Atendidos].[NOM_CA].&amp;[CEM COMISARÍA PALOMINO]" c="CEM COMISARÍA PALOMINO"/>
              <i n="[Atendidos].[NOM_CA].&amp;[CEM COMISARÍA PAMPA DE CAMARONES]" c="CEM COMISARÍA PAMPA DE CAMARONES"/>
              <i n="[Atendidos].[NOM_CA].&amp;[CEM COMISARÍA PAMPAS DE HOSPITAL]" c="CEM COMISARÍA PAMPAS DE HOSPITAL"/>
              <i n="[Atendidos].[NOM_CA].&amp;[CEM COMISARÍA PAMPAS DE TAYACAJA]" c="CEM COMISARÍA PAMPAS DE TAYACAJA"/>
              <i n="[Atendidos].[NOM_CA].&amp;[CEM COMISARÍA PAMPLONA II]" c="CEM COMISARÍA PAMPLONA II"/>
              <i n="[Atendidos].[NOM_CA].&amp;[CEM COMISARÍA PARAMONGA]" c="CEM COMISARÍA PARAMONGA"/>
              <i n="[Atendidos].[NOM_CA].&amp;[CEM COMISARÍA PICOTA]" c="CEM COMISARÍA PICOTA"/>
              <i n="[Atendidos].[NOM_CA].&amp;[CEM COMISARÍA PIURA]" c="CEM COMISARÍA PIURA"/>
              <i n="[Atendidos].[NOM_CA].&amp;[CEM COMISARÍA PLAYA RIMAC]" c="CEM COMISARÍA PLAYA RIMAC"/>
              <i n="[Atendidos].[NOM_CA].&amp;[CEM COMISARÍA PUEBLO LIBRE]" c="CEM COMISARÍA PUEBLO LIBRE"/>
              <i n="[Atendidos].[NOM_CA].&amp;[CEM COMISARÍA PUENTE PIEDRA]" c="CEM COMISARÍA PUENTE PIEDRA"/>
              <i n="[Atendidos].[NOM_CA].&amp;[CEM COMISARÍA PUERTO BERMUDEZ]" c="CEM COMISARÍA PUERTO BERMUDEZ"/>
              <i n="[Atendidos].[NOM_CA].&amp;[CEM COMISARÍA PUNO]" c="CEM COMISARÍA PUNO"/>
              <i n="[Atendidos].[NOM_CA].&amp;[CEM COMISARÍA RAMON CASTILLA]" c="CEM COMISARÍA RAMON CASTILLA"/>
              <i n="[Atendidos].[NOM_CA].&amp;[CEM COMISARÍA RURAL COLASAY]" c="CEM COMISARÍA RURAL COLASAY"/>
              <i n="[Atendidos].[NOM_CA].&amp;[CEM COMISARÍA RURAL HUACULLANI]" c="CEM COMISARÍA RURAL HUACULLANI"/>
              <i n="[Atendidos].[NOM_CA].&amp;[CEM COMISARÍA RURAL SECTORIAL LAMUD]" c="CEM COMISARÍA RURAL SECTORIAL LAMUD"/>
              <i n="[Atendidos].[NOM_CA].&amp;[CEM COMISARÍA RURAL TAMBO GRANDE]" c="CEM COMISARÍA RURAL TAMBO GRANDE"/>
              <i n="[Atendidos].[NOM_CA].&amp;[CEM COMISARÍA RURAL VON HUMBOLT]" c="CEM COMISARÍA RURAL VON HUMBOLT"/>
              <i n="[Atendidos].[NOM_CA].&amp;[CEM COMISARÍA SAGITARIO]" c="CEM COMISARÍA SAGITARIO"/>
              <i n="[Atendidos].[NOM_CA].&amp;[CEM COMISARÍA SALVACION]" c="CEM COMISARÍA SALVACION"/>
              <i n="[Atendidos].[NOM_CA].&amp;[CEM COMISARÍA SAMEGUA]" c="CEM COMISARÍA SAMEGUA"/>
              <i n="[Atendidos].[NOM_CA].&amp;[CEM COMISARÍA SAN ALEJANDRO]" c="CEM COMISARÍA SAN ALEJANDRO"/>
              <i n="[Atendidos].[NOM_CA].&amp;[CEM COMISARÍA SAN ANTONIO]" c="CEM COMISARÍA SAN ANTONIO"/>
              <i n="[Atendidos].[NOM_CA].&amp;[CEM COMISARÍA SAN ANTONIO - CAÑETE]" c="CEM COMISARÍA SAN ANTONIO - CAÑETE"/>
              <i n="[Atendidos].[NOM_CA].&amp;[CEM COMISARÍA SAN BORJA]" c="CEM COMISARÍA SAN BORJA"/>
              <i n="[Atendidos].[NOM_CA].&amp;[CEM COMISARÍA SAN ISIDRO]" c="CEM COMISARÍA SAN ISIDRO"/>
              <i n="[Atendidos].[NOM_CA].&amp;[CEM COMISARÍA SAN JERONIMO]" c="CEM COMISARÍA SAN JERONIMO"/>
              <i n="[Atendidos].[NOM_CA].&amp;[CEM COMISARÍA SAN JOSÉ]" c="CEM COMISARÍA SAN JOSÉ"/>
              <i n="[Atendidos].[NOM_CA].&amp;[CEM COMISARÍA SAN JOSE DE SISA]" c="CEM COMISARÍA SAN JOSE DE SISA"/>
              <i n="[Atendidos].[NOM_CA].&amp;[CEM COMISARÍA SAN JUAN BAUTISTA]" c="CEM COMISARÍA SAN JUAN BAUTISTA"/>
              <i n="[Atendidos].[NOM_CA].&amp;[CEM COMISARÍA SAN JUAN INGUNZA VALDIVIA]" c="CEM COMISARÍA SAN JUAN INGUNZA VALDIVIA"/>
              <i n="[Atendidos].[NOM_CA].&amp;[CEM COMISARÍA SAN LUIS]" c="CEM COMISARÍA SAN LUIS"/>
              <i n="[Atendidos].[NOM_CA].&amp;[CEM COMISARÍA SAN MARTIN DE PORRES]" c="CEM COMISARÍA SAN MARTIN DE PORRES"/>
              <i n="[Atendidos].[NOM_CA].&amp;[CEM COMISARÍA SAN MARTIN DE PORRES - LAMBAYE]" c="CEM COMISARÍA SAN MARTIN DE PORRES - LAMBAYE"/>
              <i n="[Atendidos].[NOM_CA].&amp;[CEM COMISARÍA SAN MIGUEL - PISCO]" c="CEM COMISARÍA SAN MIGUEL - PISCO"/>
              <i n="[Atendidos].[NOM_CA].&amp;[CEM COMISARÍA SAN PEDRO DE CARABAYLLO]" c="CEM COMISARÍA SAN PEDRO DE CARABAYLLO"/>
              <i n="[Atendidos].[NOM_CA].&amp;[CEM COMISARÍA SAN SEBASTIAN]" c="CEM COMISARÍA SAN SEBASTIAN"/>
              <i n="[Atendidos].[NOM_CA].&amp;[CEM COMISARÍA SAN VICENTE DE CAÑETE]" c="CEM COMISARÍA SAN VICENTE DE CAÑETE"/>
              <i n="[Atendidos].[NOM_CA].&amp;[CEM COMISARÍA SANTA ANA - HUANCAVELICA]" c="CEM COMISARÍA SANTA ANA - HUANCAVELICA"/>
              <i n="[Atendidos].[NOM_CA].&amp;[CEM COMISARÍA SANTA ANITA]" c="CEM COMISARÍA SANTA ANITA"/>
              <i n="[Atendidos].[NOM_CA].&amp;[CEM COMISARÍA SANTA BARBARA]" c="CEM COMISARÍA SANTA BARBARA"/>
              <i n="[Atendidos].[NOM_CA].&amp;[CEM COMISARÍA SANTA CLARA]" c="CEM COMISARÍA SANTA CLARA"/>
              <i n="[Atendidos].[NOM_CA].&amp;[CEM COMISARÍA SANTA ELIZABETH]" c="CEM COMISARÍA SANTA ELIZABETH"/>
              <i n="[Atendidos].[NOM_CA].&amp;[CEM COMISARÍA SANTIAGO]" c="CEM COMISARÍA SANTIAGO"/>
              <i n="[Atendidos].[NOM_CA].&amp;[CEM COMISARÍA SANTIAGO - ICA]" c="CEM COMISARÍA SANTIAGO - ICA"/>
              <i n="[Atendidos].[NOM_CA].&amp;[CEM COMISARÍA SAPALLANGA]" c="CEM COMISARÍA SAPALLANGA"/>
              <i n="[Atendidos].[NOM_CA].&amp;[CEM COMISARÍA SATIPO]" c="CEM COMISARÍA SATIPO"/>
              <i n="[Atendidos].[NOM_CA].&amp;[CEM COMISARÍA SAYAN]" c="CEM COMISARÍA SAYAN"/>
              <i n="[Atendidos].[NOM_CA].&amp;[CEM COMISARÍA SECTORIAL AYABACA]" c="CEM COMISARÍA SECTORIAL AYABACA"/>
              <i n="[Atendidos].[NOM_CA].&amp;[CEM COMISARÍA SECTORIAL BOLOGNESI CHIQUIAN]" c="CEM COMISARÍA SECTORIAL BOLOGNESI CHIQUIAN"/>
              <i n="[Atendidos].[NOM_CA].&amp;[CEM COMISARÍA SECTORIAL BUENOS AIRES]" c="CEM COMISARÍA SECTORIAL BUENOS AIRES"/>
              <i n="[Atendidos].[NOM_CA].&amp;[CEM COMISARÍA SECTORIAL CALCA]" c="CEM COMISARÍA SECTORIAL CALCA"/>
              <i n="[Atendidos].[NOM_CA].&amp;[CEM COMISARÍA SECTORIAL COTAHUASI]" c="CEM COMISARÍA SECTORIAL COTAHUASI"/>
              <i n="[Atendidos].[NOM_CA].&amp;[CEM COMISARÍA SECTORIAL HUANCANE]" c="CEM COMISARÍA SECTORIAL HUANCANE"/>
              <i n="[Atendidos].[NOM_CA].&amp;[CEM COMISARÍA SECTORIAL NASCA]" c="CEM COMISARÍA SECTORIAL NASCA"/>
              <i n="[Atendidos].[NOM_CA].&amp;[CEM COMISARÍA SECTORIAL OLMOS]" c="CEM COMISARÍA SECTORIAL OLMOS"/>
              <i n="[Atendidos].[NOM_CA].&amp;[CEM COMISARÍA SECTORIAL PAITA]" c="CEM COMISARÍA SECTORIAL PAITA"/>
              <i n="[Atendidos].[NOM_CA].&amp;[CEM COMISARÍA SECTORIAL RURAL CAMANA]" c="CEM COMISARÍA SECTORIAL RURAL CAMANA"/>
              <i n="[Atendidos].[NOM_CA].&amp;[CEM COMISARÍA SECTORIAL SOCABAYA]" c="CEM COMISARÍA SECTORIAL SOCABAYA"/>
              <i n="[Atendidos].[NOM_CA].&amp;[CEM COMISARÍA SECTORIAL TOCACHE]" c="CEM COMISARÍA SECTORIAL TOCACHE"/>
              <i n="[Atendidos].[NOM_CA].&amp;[CEM COMISARIA SICUANI]" c="CEM COMISARIA SICUANI"/>
              <i n="[Atendidos].[NOM_CA].&amp;[CEM COMISARÍA SOL DE ORO]" c="CEM COMISARÍA SOL DE ORO"/>
              <i n="[Atendidos].[NOM_CA].&amp;[CEM COMISARÍA SUNAMPE]" c="CEM COMISARÍA SUNAMPE"/>
              <i n="[Atendidos].[NOM_CA].&amp;[CEM COMISARÍA SUYO]" c="CEM COMISARÍA SUYO"/>
              <i n="[Atendidos].[NOM_CA].&amp;[CEM COMISARÍA TABALOSOS]" c="CEM COMISARÍA TABALOSOS"/>
              <i n="[Atendidos].[NOM_CA].&amp;[CEM COMISARÍA TAHUANTINSUYO]" c="CEM COMISARÍA TAHUANTINSUYO"/>
              <i n="[Atendidos].[NOM_CA].&amp;[CEM COMISARÍA TALAVERA]" c="CEM COMISARÍA TALAVERA"/>
              <i n="[Atendidos].[NOM_CA].&amp;[CEM COMISARÍA TAMBURCO]" c="CEM COMISARÍA TAMBURCO"/>
              <i n="[Atendidos].[NOM_CA].&amp;[CEM COMISARÍA TOURNAVISTA]" c="CEM COMISARÍA TOURNAVISTA"/>
              <i n="[Atendidos].[NOM_CA].&amp;[CEM COMISARÍA UCHUGLLA]" c="CEM COMISARÍA UCHUGLLA"/>
              <i n="[Atendidos].[NOM_CA].&amp;[CEM COMISARÍA VILLA ALEJANDRO]" c="CEM COMISARÍA VILLA ALEJANDRO"/>
              <i n="[Atendidos].[NOM_CA].&amp;[CEM COMISARÍA VILLA MARIA]" c="CEM COMISARÍA VILLA MARIA"/>
              <i n="[Atendidos].[NOM_CA].&amp;[CEM COMISARÍA VILLA MARIA DEL TRIUNFO]" c="CEM COMISARÍA VILLA MARIA DEL TRIUNFO"/>
              <i n="[Atendidos].[NOM_CA].&amp;[CEM COMISARÍA VITARTE]" c="CEM COMISARÍA VITARTE"/>
              <i n="[Atendidos].[NOM_CA].&amp;[CEM COMISARÍA YANGAS]" c="CEM COMISARÍA YANGAS"/>
              <i n="[Atendidos].[NOM_CA].&amp;[CEM COMISARÍA YARINACOCHA]" c="CEM COMISARÍA YARINACOCHA"/>
              <i n="[Atendidos].[NOM_CA].&amp;[CEM COMISARÍA YUNGAY]" c="CEM COMISARÍA YUNGAY"/>
              <i n="[Atendidos].[NOM_CA].&amp;[CEM COMISARÍA YUNGUYO]" c="CEM COMISARÍA YUNGUYO"/>
              <i n="[Atendidos].[NOM_CA].&amp;[CEM COMISARÍA YURIMAGUAS]" c="CEM COMISARÍA YURIMAGUAS"/>
              <i n="[Atendidos].[NOM_CA].&amp;[CEM COMISARÍA ZAÑA]" c="CEM COMISARÍA ZAÑA"/>
              <i n="[Atendidos].[NOM_CA].&amp;[CEM CONCEPCION]" c="CEM CONCEPCION"/>
              <i n="[Atendidos].[NOM_CA].&amp;[CEM CONDESUYOS]" c="CEM CONDESUYOS"/>
              <i n="[Atendidos].[NOM_CA].&amp;[CEM CONDORCANQUI]" c="CEM CONDORCANQUI"/>
              <i n="[Atendidos].[NOM_CA].&amp;[CEM CONTRALMIRANTE VILLAR]" c="CEM CONTRALMIRANTE VILLAR"/>
              <i n="[Atendidos].[NOM_CA].&amp;[CEM CONTUMAZA]" c="CEM CONTUMAZA"/>
              <i n="[Atendidos].[NOM_CA].&amp;[CEM CORONGO]" c="CEM CORONGO"/>
              <i n="[Atendidos].[NOM_CA].&amp;[CEM COTABAMBAS]" c="CEM COTABAMBAS"/>
              <i n="[Atendidos].[NOM_CA].&amp;[CEM CUSCO]" c="CEM CUSCO"/>
              <i n="[Atendidos].[NOM_CA].&amp;[CEM CUTERVO]" c="CEM CUTERVO"/>
              <i n="[Atendidos].[NOM_CA].&amp;[CEM DANIEL ALCIDES CARRION]" c="CEM DANIEL ALCIDES CARRION"/>
              <i n="[Atendidos].[NOM_CA].&amp;[CEM DATEM DEL MARAÑON]" c="CEM DATEM DEL MARAÑON"/>
              <i n="[Atendidos].[NOM_CA].&amp;[CEM DOS DE MAYO]" c="CEM DOS DE MAYO"/>
              <i n="[Atendidos].[NOM_CA].&amp;[CEM ECHARATI]" c="CEM ECHARATI"/>
              <i n="[Atendidos].[NOM_CA].&amp;[CEM EL AGUSTINO]" c="CEM EL AGUSTINO"/>
              <i n="[Atendidos].[NOM_CA].&amp;[CEM EL PORVENIR]" c="CEM EL PORVENIR"/>
              <i n="[Atendidos].[NOM_CA].&amp;[CEM ESPINAR]" c="CEM ESPINAR"/>
              <i n="[Atendidos].[NOM_CA].&amp;[CEM FERREÑAFE]" c="CEM FERREÑAFE"/>
              <i n="[Atendidos].[NOM_CA].&amp;[CEM FLORENCIA DE MORA]" c="CEM FLORENCIA DE MORA"/>
              <i n="[Atendidos].[NOM_CA].&amp;[CEM GENERAL SANCHEZ CERRO]" c="CEM GENERAL SANCHEZ CERRO"/>
              <i n="[Atendidos].[NOM_CA].&amp;[CEM GRAN CHIMU]" c="CEM GRAN CHIMU"/>
              <i n="[Atendidos].[NOM_CA].&amp;[CEM HUACAYBAMBA]" c="CEM HUACAYBAMBA"/>
              <i n="[Atendidos].[NOM_CA].&amp;[CEM HUACHO]" c="CEM HUACHO"/>
              <i n="[Atendidos].[NOM_CA].&amp;[CEM HUALGAYOC]" c="CEM HUALGAYOC"/>
              <i n="[Atendidos].[NOM_CA].&amp;[CEM HUALLAGA]" c="CEM HUALLAGA"/>
              <i n="[Atendidos].[NOM_CA].&amp;[CEM HUAMACHUCO]" c="CEM HUAMACHUCO"/>
              <i n="[Atendidos].[NOM_CA].&amp;[CEM HUAMALIES]" c="CEM HUAMALIES"/>
              <i n="[Atendidos].[NOM_CA].&amp;[CEM HUAMANGA]" c="CEM HUAMANGA"/>
              <i n="[Atendidos].[NOM_CA].&amp;[CEM HUANCABAMBA]" c="CEM HUANCABAMBA"/>
              <i n="[Atendidos].[NOM_CA].&amp;[CEM HUANCANE]" c="CEM HUANCANE"/>
              <i n="[Atendidos].[NOM_CA].&amp;[CEM HUANCASANCOS]" c="CEM HUANCASANCOS"/>
              <i n="[Atendidos].[NOM_CA].&amp;[CEM HUANCAVELICA]" c="CEM HUANCAVELICA"/>
              <i n="[Atendidos].[NOM_CA].&amp;[CEM HUANCAYO]" c="CEM HUANCAYO"/>
              <i n="[Atendidos].[NOM_CA].&amp;[CEM HUANTA]" c="CEM HUANTA"/>
              <i n="[Atendidos].[NOM_CA].&amp;[CEM HUANUCO]" c="CEM HUANUCO"/>
              <i n="[Atendidos].[NOM_CA].&amp;[CEM HUARAL]" c="CEM HUARAL"/>
              <i n="[Atendidos].[NOM_CA].&amp;[CEM HUARAZ]" c="CEM HUARAZ"/>
              <i n="[Atendidos].[NOM_CA].&amp;[CEM HUARI]" c="CEM HUARI"/>
              <i n="[Atendidos].[NOM_CA].&amp;[CEM HUARMEY]" c="CEM HUARMEY"/>
              <i n="[Atendidos].[NOM_CA].&amp;[CEM HUAROCHIRI]" c="CEM HUAROCHIRI"/>
              <i n="[Atendidos].[NOM_CA].&amp;[CEM HUAYCAN]" c="CEM HUAYCAN"/>
              <i n="[Atendidos].[NOM_CA].&amp;[CEM HUAYLAS]" c="CEM HUAYLAS"/>
              <i n="[Atendidos].[NOM_CA].&amp;[CEM HUAYTARA]" c="CEM HUAYTARA"/>
              <i n="[Atendidos].[NOM_CA].&amp;[CEM HUEPETUHE]" c="CEM HUEPETUHE"/>
              <i n="[Atendidos].[NOM_CA].&amp;[CEM IBERIA]" c="CEM IBERIA"/>
              <i n="[Atendidos].[NOM_CA].&amp;[CEM ICA]" c="CEM ICA"/>
              <i n="[Atendidos].[NOM_CA].&amp;[CEM ILAVE]" c="CEM ILAVE"/>
              <i n="[Atendidos].[NOM_CA].&amp;[CEM ILO]" c="CEM ILO"/>
              <i n="[Atendidos].[NOM_CA].&amp;[CEM INAMBARI]" c="CEM INAMBARI"/>
              <i n="[Atendidos].[NOM_CA].&amp;[CEM INDEPENDENCIA]" c="CEM INDEPENDENCIA"/>
              <i n="[Atendidos].[NOM_CA].&amp;[CEM IQUITOS]" c="CEM IQUITOS"/>
              <i n="[Atendidos].[NOM_CA].&amp;[CEM ISLAY]" c="CEM ISLAY"/>
              <i n="[Atendidos].[NOM_CA].&amp;[CEM JAEN]" c="CEM JAEN"/>
              <i n="[Atendidos].[NOM_CA].&amp;[CEM JAUJA]" c="CEM JAUJA"/>
              <i n="[Atendidos].[NOM_CA].&amp;[CEM JORGE BASADRE]" c="CEM JORGE BASADRE"/>
              <i n="[Atendidos].[NOM_CA].&amp;[CEM JULCÁN]" c="CEM JULCÁN"/>
              <i n="[Atendidos].[NOM_CA].&amp;[CEM JULIACA]" c="CEM JULIACA"/>
              <i n="[Atendidos].[NOM_CA].&amp;[CEM JUNIN]" c="CEM JUNIN"/>
              <i n="[Atendidos].[NOM_CA].&amp;[CEM KIMBIRI]" c="CEM KIMBIRI"/>
              <i n="[Atendidos].[NOM_CA].&amp;[CEM LA BANDA DEL SHILCAYO]" c="CEM LA BANDA DEL SHILCAYO"/>
              <i n="[Atendidos].[NOM_CA].&amp;[CEM LA ESPERANZA]" c="CEM LA ESPERANZA"/>
              <i n="[Atendidos].[NOM_CA].&amp;[CEM LA MAR]" c="CEM LA MAR"/>
              <i n="[Atendidos].[NOM_CA].&amp;[CEM LA MOLINA]" c="CEM LA MOLINA"/>
              <i n="[Atendidos].[NOM_CA].&amp;[CEM LA VÍCTORIA]" c="CEM LA VÍCTORIA"/>
              <i n="[Atendidos].[NOM_CA].&amp;[CEM LAMAS]" c="CEM LAMAS"/>
              <i n="[Atendidos].[NOM_CA].&amp;[CEM LAMBAYEQUE]" c="CEM LAMBAYEQUE"/>
              <i n="[Atendidos].[NOM_CA].&amp;[CEM LAMPA]" c="CEM LAMPA"/>
              <i n="[Atendidos].[NOM_CA].&amp;[CEM LAURICOCHA]" c="CEM LAURICOCHA"/>
              <i n="[Atendidos].[NOM_CA].&amp;[CEM LIMA]" c="CEM LIMA"/>
              <i n="[Atendidos].[NOM_CA].&amp;[CEM LOS OLIVOS]" c="CEM LOS OLIVOS"/>
              <i n="[Atendidos].[NOM_CA].&amp;[CEM LUCANAS]" c="CEM LUCANAS"/>
              <i n="[Atendidos].[NOM_CA].&amp;[CEM LUYA]" c="CEM LUYA"/>
              <i n="[Atendidos].[NOM_CA].&amp;[CEM MADRE DE DIOS]" c="CEM MADRE DE DIOS"/>
              <i n="[Atendidos].[NOM_CA].&amp;[CEM MAGDALENA DEL MAR]" c="CEM MAGDALENA DEL MAR"/>
              <i n="[Atendidos].[NOM_CA].&amp;[CEM MAJES]" c="CEM MAJES"/>
              <i n="[Atendidos].[NOM_CA].&amp;[CEM MANCHAY]" c="CEM MANCHAY"/>
              <i n="[Atendidos].[NOM_CA].&amp;[CEM MANCORA]" c="CEM MANCORA"/>
              <i n="[Atendidos].[NOM_CA].&amp;[CEM MARAÑON]" c="CEM MARAÑON"/>
              <i n="[Atendidos].[NOM_CA].&amp;[CEM MARIANO MELGAR]" c="CEM MARIANO MELGAR"/>
              <i n="[Atendidos].[NOM_CA].&amp;[CEM MARISCAL CÁCERES]" c="CEM MARISCAL CÁCERES"/>
              <i n="[Atendidos].[NOM_CA].&amp;[CEM MARISCAL LUZURIAGA]" c="CEM MARISCAL LUZURIAGA"/>
              <i n="[Atendidos].[NOM_CA].&amp;[CEM MELGAR]" c="CEM MELGAR"/>
              <i n="[Atendidos].[NOM_CA].&amp;[CEM MIRAFLORES]" c="CEM MIRAFLORES"/>
              <i n="[Atendidos].[NOM_CA].&amp;[CEM MOHO]" c="CEM MOHO"/>
              <i n="[Atendidos].[NOM_CA].&amp;[CEM MONSERRAT]" c="CEM MONSERRAT"/>
              <i n="[Atendidos].[NOM_CA].&amp;[CEM MOQUEGUA]" c="CEM MOQUEGUA"/>
              <i n="[Atendidos].[NOM_CA].&amp;[CEM MOYOBAMBA]" c="CEM MOYOBAMBA"/>
              <i n="[Atendidos].[NOM_CA].&amp;[CEM NAPO]" c="CEM NAPO"/>
              <i n="[Atendidos].[NOM_CA].&amp;[CEM NASCA]" c="CEM NASCA"/>
              <i n="[Atendidos].[NOM_CA].&amp;[CEM NAUTA]" c="CEM NAUTA"/>
              <i n="[Atendidos].[NOM_CA].&amp;[CEM NUEVO CHIMBOTE]" c="CEM NUEVO CHIMBOTE"/>
              <i n="[Atendidos].[NOM_CA].&amp;[CEM OCROS]" c="CEM OCROS"/>
              <i n="[Atendidos].[NOM_CA].&amp;[CEM OTUZCO]" c="CEM OTUZCO"/>
              <i n="[Atendidos].[NOM_CA].&amp;[CEM OXAPAMPA]" c="CEM OXAPAMPA"/>
              <i n="[Atendidos].[NOM_CA].&amp;[CEM OYON]" c="CEM OYON"/>
              <i n="[Atendidos].[NOM_CA].&amp;[CEM PACASMAYO]" c="CEM PACASMAYO"/>
              <i n="[Atendidos].[NOM_CA].&amp;[CEM PACHACUTEC]" c="CEM PACHACUTEC"/>
              <i n="[Atendidos].[NOM_CA].&amp;[CEM PACHITEA]" c="CEM PACHITEA"/>
              <i n="[Atendidos].[NOM_CA].&amp;[CEM PADRE ABAD]" c="CEM PADRE ABAD"/>
              <i n="[Atendidos].[NOM_CA].&amp;[CEM PAITA]" c="CEM PAITA"/>
              <i n="[Atendidos].[NOM_CA].&amp;[CEM PALLASCA]" c="CEM PALLASCA"/>
              <i n="[Atendidos].[NOM_CA].&amp;[CEM PALPA]" c="CEM PALPA"/>
              <i n="[Atendidos].[NOM_CA].&amp;[CEM PANGOA]" c="CEM PANGOA"/>
              <i n="[Atendidos].[NOM_CA].&amp;[CEM PARCONA]" c="CEM PARCONA"/>
              <i n="[Atendidos].[NOM_CA].&amp;[CEM PARINACOCHAS]" c="CEM PARINACOCHAS"/>
              <i n="[Atendidos].[NOM_CA].&amp;[CEM PARURO]" c="CEM PARURO"/>
              <i n="[Atendidos].[NOM_CA].&amp;[CEM PASCO]" c="CEM PASCO"/>
              <i n="[Atendidos].[NOM_CA].&amp;[CEM PATAZ]" c="CEM PATAZ"/>
              <i n="[Atendidos].[NOM_CA].&amp;[CEM PAUCAR DEL SARA SARA]" c="CEM PAUCAR DEL SARA SARA"/>
              <i n="[Atendidos].[NOM_CA].&amp;[CEM PAUCARTAMBO]" c="CEM PAUCARTAMBO"/>
              <i n="[Atendidos].[NOM_CA].&amp;[CEM PICHANAQUI]" c="CEM PICHANAQUI"/>
              <i n="[Atendidos].[NOM_CA].&amp;[CEM PICHARI]" c="CEM PICHARI"/>
              <i n="[Atendidos].[NOM_CA].&amp;[CEM PICOTA]" c="CEM PICOTA"/>
              <i n="[Atendidos].[NOM_CA].&amp;[CEM PISCO]" c="CEM PISCO"/>
              <i n="[Atendidos].[NOM_CA].&amp;[CEM PIURA]" c="CEM PIURA"/>
              <i n="[Atendidos].[NOM_CA].&amp;[CEM POMABAMBA]" c="CEM POMABAMBA"/>
              <i n="[Atendidos].[NOM_CA].&amp;[CEM PUCALLPA]" c="CEM PUCALLPA"/>
              <i n="[Atendidos].[NOM_CA].&amp;[CEM PUEBLO NUEVO]" c="CEM PUEBLO NUEVO"/>
              <i n="[Atendidos].[NOM_CA].&amp;[CEM PUENTE PIEDRA]" c="CEM PUENTE PIEDRA"/>
              <i n="[Atendidos].[NOM_CA].&amp;[CEM PUERTO INCA]" c="CEM PUERTO INCA"/>
              <i n="[Atendidos].[NOM_CA].&amp;[CEM PUNO]" c="CEM PUNO"/>
              <i n="[Atendidos].[NOM_CA].&amp;[CEM PURUS]" c="CEM PURUS"/>
              <i n="[Atendidos].[NOM_CA].&amp;[CEM PUTUMAYO]" c="CEM PUTUMAYO"/>
              <i n="[Atendidos].[NOM_CA].&amp;[CEM QUILLABAMBA]" c="CEM QUILLABAMBA"/>
              <i n="[Atendidos].[NOM_CA].&amp;[CEM QUISPICANCHI]" c="CEM QUISPICANCHI"/>
              <i n="[Atendidos].[NOM_CA].&amp;[CEM RECUAY]" c="CEM RECUAY"/>
              <i n="[Atendidos].[NOM_CA].&amp;[CEM REQUENA]" c="CEM REQUENA"/>
              <i n="[Atendidos].[NOM_CA].&amp;[CEM RÍMAC]" c="CEM RÍMAC"/>
              <i n="[Atendidos].[NOM_CA].&amp;[CEM RIOJA]" c="CEM RIOJA"/>
              <i n="[Atendidos].[NOM_CA].&amp;[CEM RODRÍGUEZ DE MENDOZA]" c="CEM RODRÍGUEZ DE MENDOZA"/>
              <i n="[Atendidos].[NOM_CA].&amp;[CEM SALAS]" c="CEM SALAS"/>
              <i n="[Atendidos].[NOM_CA].&amp;[CEM SAN ANTONIO DE PUTINA]" c="CEM SAN ANTONIO DE PUTINA"/>
              <i n="[Atendidos].[NOM_CA].&amp;[CEM SAN IGNACIO]" c="CEM SAN IGNACIO"/>
              <i n="[Atendidos].[NOM_CA].&amp;[CEM SAN JUAN BAUTISTA]" c="CEM SAN JUAN BAUTISTA"/>
              <i n="[Atendidos].[NOM_CA].&amp;[CEM SAN JUAN DE LURIGANCHO]" c="CEM SAN JUAN DE LURIGANCHO"/>
              <i n="[Atendidos].[NOM_CA].&amp;[CEM SAN JUAN DE MIRAFLORES]" c="CEM SAN JUAN DE MIRAFLORES"/>
              <i n="[Atendidos].[NOM_CA].&amp;[CEM SAN MARCOS]" c="CEM SAN MARCOS"/>
              <i n="[Atendidos].[NOM_CA].&amp;[CEM SAN MARTIN DE PORRES]" c="CEM SAN MARTIN DE PORRES"/>
              <i n="[Atendidos].[NOM_CA].&amp;[CEM SAN MIGUEL]" c="CEM SAN MIGUEL"/>
              <i n="[Atendidos].[NOM_CA].&amp;[CEM SAN MIGUEL - LIMA]" c="CEM SAN MIGUEL - LIMA"/>
              <i n="[Atendidos].[NOM_CA].&amp;[CEM SAN PABLO]" c="CEM SAN PABLO"/>
              <i n="[Atendidos].[NOM_CA].&amp;[CEM SAN SEBASTIÁN]" c="CEM SAN SEBASTIÁN"/>
              <i n="[Atendidos].[NOM_CA].&amp;[CEM SANDIA]" c="CEM SANDIA"/>
              <i n="[Atendidos].[NOM_CA].&amp;[CEM SANTA CRUZ]" c="CEM SANTA CRUZ"/>
              <i n="[Atendidos].[NOM_CA].&amp;[CEM SANTA ROSA]" c="CEM SANTA ROSA"/>
              <i n="[Atendidos].[NOM_CA].&amp;[CEM SANTIAGO DE CHUCO]" c="CEM SANTIAGO DE CHUCO"/>
              <i n="[Atendidos].[NOM_CA].&amp;[CEM SATIPO]" c="CEM SATIPO"/>
              <i n="[Atendidos].[NOM_CA].&amp;[CEM SAYLLA]" c="CEM SAYLLA"/>
              <i n="[Atendidos].[NOM_CA].&amp;[CEM SECHURA]" c="CEM SECHURA"/>
              <i n="[Atendidos].[NOM_CA].&amp;[CEM SICUANI]" c="CEM SICUANI"/>
              <i n="[Atendidos].[NOM_CA].&amp;[CEM SIHUAS]" c="CEM SIHUAS"/>
              <i n="[Atendidos].[NOM_CA].&amp;[CEM SIVIA]" c="CEM SIVIA"/>
              <i n="[Atendidos].[NOM_CA].&amp;[CEM SOCABAYA]" c="CEM SOCABAYA"/>
              <i n="[Atendidos].[NOM_CA].&amp;[CEM SORITOR]" c="CEM SORITOR"/>
              <i n="[Atendidos].[NOM_CA].&amp;[CEM SUCRE]" c="CEM SUCRE"/>
              <i n="[Atendidos].[NOM_CA].&amp;[CEM SULLANA]" c="CEM SULLANA"/>
              <i n="[Atendidos].[NOM_CA].&amp;[CEM SURCO]" c="CEM SURCO"/>
              <i n="[Atendidos].[NOM_CA].&amp;[CEM SURQUILLO]" c="CEM SURQUILLO"/>
              <i n="[Atendidos].[NOM_CA].&amp;[CEM TACNA]" c="CEM TACNA"/>
              <i n="[Atendidos].[NOM_CA].&amp;[CEM TALARA]" c="CEM TALARA"/>
              <i n="[Atendidos].[NOM_CA].&amp;[CEM TARAPOTO]" c="CEM TARAPOTO"/>
              <i n="[Atendidos].[NOM_CA].&amp;[CEM TARATA]" c="CEM TARATA"/>
              <i n="[Atendidos].[NOM_CA].&amp;[CEM TARMA]" c="CEM TARMA"/>
              <i n="[Atendidos].[NOM_CA].&amp;[CEM TAYACAJA]" c="CEM TAYACAJA"/>
              <i n="[Atendidos].[NOM_CA].&amp;[CEM TINGO MARIA]" c="CEM TINGO MARIA"/>
              <i n="[Atendidos].[NOM_CA].&amp;[CEM TRUJILLO]" c="CEM TRUJILLO"/>
              <i n="[Atendidos].[NOM_CA].&amp;[CEM TUMBES]" c="CEM TUMBES"/>
              <i n="[Atendidos].[NOM_CA].&amp;[CEM UCAYALI]" c="CEM UCAYALI"/>
              <i n="[Atendidos].[NOM_CA].&amp;[CEM UCHIZA]" c="CEM UCHIZA"/>
              <i n="[Atendidos].[NOM_CA].&amp;[CEM URUBAMBA]" c="CEM URUBAMBA"/>
              <i n="[Atendidos].[NOM_CA].&amp;[CEM UTCUBAMBA]" c="CEM UTCUBAMBA"/>
              <i n="[Atendidos].[NOM_CA].&amp;[CEM VENTANILLA]" c="CEM VENTANILLA"/>
              <i n="[Atendidos].[NOM_CA].&amp;[CEM VÍCTOR FAJARDO]" c="CEM VÍCTOR FAJARDO"/>
              <i n="[Atendidos].[NOM_CA].&amp;[CEM VILCAS HUAMAN]" c="CEM VILCAS HUAMAN"/>
              <i n="[Atendidos].[NOM_CA].&amp;[CEM VILLA EL SALVADOR]" c="CEM VILLA EL SALVADOR"/>
              <i n="[Atendidos].[NOM_CA].&amp;[CEM VILLA MARIA DEL TRIUNFO]" c="CEM VILLA MARIA DEL TRIUNFO"/>
              <i n="[Atendidos].[NOM_CA].&amp;[CEM VILLA RICA]" c="CEM VILLA RICA"/>
              <i n="[Atendidos].[NOM_CA].&amp;[CEM VIRU]" c="CEM VIRU"/>
              <i n="[Atendidos].[NOM_CA].&amp;[CEM YAROWILCA]" c="CEM YAROWILCA"/>
              <i n="[Atendidos].[NOM_CA].&amp;[CEM YAULI]" c="CEM YAULI"/>
              <i n="[Atendidos].[NOM_CA].&amp;[CEM YAUYOS]" c="CEM YAUYOS"/>
              <i n="[Atendidos].[NOM_CA].&amp;[CEM YUNGAY]" c="CEM YUNGAY"/>
              <i n="[Atendidos].[NOM_CA].&amp;[CEM YURA]" c="CEM YURA"/>
              <i n="[Atendidos].[NOM_CA].&amp;[CEM YURIMAGUAS]" c="CEM YURIMAGUAS"/>
              <i n="[Atendidos].[NOM_CA].&amp;[CEM ZARUMILLA]" c="CEM ZARUMILLA"/>
              <i n="[Atendidos].[NOM_CA].&amp;[SEDE CENTRAL]" c="SEDE CENTRAL"/>
              <i n="[Atendidos].[NOM_CA].&amp;" c="(en blanco)" nd="1"/>
              <i n="[Atendidos].[NOM_CA].&amp;[ABANCAY]" c="ABANCAY" nd="1"/>
              <i n="[Atendidos].[NOM_CA].&amp;[ACOMAYO]" c="ACOMAYO" nd="1"/>
              <i n="[Atendidos].[NOM_CA].&amp;[AMARILIS]" c="AMARILIS" nd="1"/>
              <i n="[Atendidos].[NOM_CA].&amp;[AMBO]" c="AMBO" nd="1"/>
              <i n="[Atendidos].[NOM_CA].&amp;[ANDRES AVELINO CACERES]" c="ANDRES AVELINO CACERES" nd="1"/>
              <i n="[Atendidos].[NOM_CA].&amp;[AÑO NUEVO]" c="AÑO NUEVO" nd="1"/>
              <i n="[Atendidos].[NOM_CA].&amp;[AREQUIPA]" c="AREQUIPA" nd="1"/>
              <i n="[Atendidos].[NOM_CA].&amp;[ASOCIACIÓN DE LAS BIENAVENTURANZAS]" c="ASOCIACIÓN DE LAS BIENAVENTURANZAS" nd="1"/>
              <i n="[Atendidos].[NOM_CA].&amp;[ASUNCIÓN]" c="ASUNCIÓN" nd="1"/>
              <i n="[Atendidos].[NOM_CA].&amp;[AYABACA]" c="AYABACA" nd="1"/>
              <i n="[Atendidos].[NOM_CA].&amp;[AYACUCHO]" c="AYACUCHO" nd="1"/>
              <i n="[Atendidos].[NOM_CA].&amp;[AYMARAES]" c="AYMARAES" nd="1"/>
              <i n="[Atendidos].[NOM_CA].&amp;[AZANGARO]" c="AZANGARO" nd="1"/>
              <i n="[Atendidos].[NOM_CA].&amp;[BAGUA]" c="BAGUA" nd="1"/>
              <i n="[Atendidos].[NOM_CA].&amp;[BARRANCA]" c="BARRANCA" nd="1"/>
              <i n="[Atendidos].[NOM_CA].&amp;[BARRANCO]" c="BARRANCO" nd="1"/>
              <i n="[Atendidos].[NOM_CA].&amp;[BOLIVAR]" c="BOLIVAR" nd="1"/>
              <i n="[Atendidos].[NOM_CA].&amp;[BOLOGNESI]" c="BOLOGNESI" nd="1"/>
              <i n="[Atendidos].[NOM_CA].&amp;[BONGARA]" c="BONGARA" nd="1"/>
              <i n="[Atendidos].[NOM_CA].&amp;[BONGARÁ]" c="BONGARÁ" nd="1"/>
              <i n="[Atendidos].[NOM_CA].&amp;[C.A.I. AREQUIPA]" c="C.A.I. AREQUIPA" nd="1"/>
              <i n="[Atendidos].[NOM_CA].&amp;[C.A.I. BREÑA]" c="C.A.I. BREÑA" nd="1"/>
              <i n="[Atendidos].[NOM_CA].&amp;[C.A.I. CARMEN DE LA LEGUA REYNOSO]" c="C.A.I. CARMEN DE LA LEGUA REYNOSO" nd="1"/>
              <i n="[Atendidos].[NOM_CA].&amp;[C.A.I. CUSCO]" c="C.A.I. CUSCO" nd="1"/>
              <i n="[Atendidos].[NOM_CA].&amp;[C.A.I. HUAMANGA]" c="C.A.I. HUAMANGA" nd="1"/>
              <i n="[Atendidos].[NOM_CA].&amp;[C.A.I. LIMA]" c="C.A.I. LIMA" nd="1"/>
              <i n="[Atendidos].[NOM_CA].&amp;[C.A.I. MADRE DE DIOS]" c="C.A.I. MADRE DE DIOS" nd="1"/>
              <i n="[Atendidos].[NOM_CA].&amp;[C.A.I. SAYLLA]" c="C.A.I. SAYLLA" nd="1"/>
              <i n="[Atendidos].[NOM_CA].&amp;[CABALLO COCHA]" c="CABALLO COCHA" nd="1"/>
              <i n="[Atendidos].[NOM_CA].&amp;[CABITOS]" c="CABITOS" nd="1"/>
              <i n="[Atendidos].[NOM_CA].&amp;[CAJAMARCA]" c="CAJAMARCA" nd="1"/>
              <i n="[Atendidos].[NOM_CA].&amp;[CALLAO]" c="CALLAO" nd="1"/>
              <i n="[Atendidos].[NOM_CA].&amp;[CAMANA]" c="CAMANA" nd="1"/>
              <i n="[Atendidos].[NOM_CA].&amp;[CAN SAN MIGUEL]" c="CAN SAN MIGUEL" nd="1"/>
              <i n="[Atendidos].[NOM_CA].&amp;[CANTA]" c="CANTA" nd="1"/>
              <i n="[Atendidos].[NOM_CA].&amp;[CANTO REY]" c="CANTO REY" nd="1"/>
              <i n="[Atendidos].[NOM_CA].&amp;[CAR  MARIA ROSARIO ARAOZ]" c="CAR  MARIA ROSARIO ARAOZ" nd="1"/>
              <i n="[Atendidos].[NOM_CA].&amp;[CAR CASA ISABEL I]" c="CAR CASA ISABEL I" nd="1"/>
              <i n="[Atendidos].[NOM_CA].&amp;[CAR CASA ISABEL II]" c="CAR CASA ISABEL II" nd="1"/>
              <i n="[Atendidos].[NOM_CA].&amp;[CAR CAYMA]" c="CAR CAYMA" nd="1"/>
              <i n="[Atendidos].[NOM_CA].&amp;[CAR DE URGENCIA ANGELA RAMOS]" c="CAR DE URGENCIA ANGELA RAMOS" nd="1"/>
              <i n="[Atendidos].[NOM_CA].&amp;[CAR DE URGENCIA MULTIFAMILIAR SANTA ROSA N° 3]" c="CAR DE URGENCIA MULTIFAMILIAR SANTA ROSA N° 3" nd="1"/>
              <i n="[Atendidos].[NOM_CA].&amp;[CAR DE URGENCIA SANTA ROSA N° 3]" c="CAR DE URGENCIA SANTA ROSA N° 3" nd="1"/>
              <i n="[Atendidos].[NOM_CA].&amp;[CAR DIA]" c="CAR DIA" nd="1"/>
              <i n="[Atendidos].[NOM_CA].&amp;[CAR ESPECIALIZADO ESTANCIA DOMI]" c="CAR ESPECIALIZADO ESTANCIA DOMI" nd="1"/>
              <i n="[Atendidos].[NOM_CA].&amp;[CAR ESPECIALIZADO FLORECER]" c="CAR ESPECIALIZADO FLORECER" nd="1"/>
              <i n="[Atendidos].[NOM_CA].&amp;[CAR ESPECIALIZADO GRACIA]" c="CAR ESPECIALIZADO GRACIA" nd="1"/>
              <i n="[Atendidos].[NOM_CA].&amp;[CAR ESPECIALIZADO GRACIA II]" c="CAR ESPECIALIZADO GRACIA II" nd="1"/>
              <i n="[Atendidos].[NOM_CA].&amp;[CAR ESPECIALIZADO LUCES DE ESPERANZA]" c="CAR ESPECIALIZADO LUCES DE ESPERANZA" nd="1"/>
              <i n="[Atendidos].[NOM_CA].&amp;[CAR ESPECIALIZADO MARIA AUXILIADORA - LIMA]" c="CAR ESPECIALIZADO MARIA AUXILIADORA - LIMA" nd="1"/>
              <i n="[Atendidos].[NOM_CA].&amp;[CAR ESPECIALIZADO MISKY ILLARI]" c="CAR ESPECIALIZADO MISKY ILLARI" nd="1"/>
              <i n="[Atendidos].[NOM_CA].&amp;[CAR ESPECIALIZADO NUESTRA SEÑORA DEL ROSARIO - CUS]" c="CAR ESPECIALIZADO NUESTRA SEÑORA DEL ROSARIO - CUS" nd="1"/>
              <i n="[Atendidos].[NOM_CA].&amp;[CAR ESPECIALIZADO RIJCHAIY]" c="CAR ESPECIALIZADO RIJCHAIY" nd="1"/>
              <i n="[Atendidos].[NOM_CA].&amp;[CAR ESPECIALIZADO SAN RICARDO]" c="CAR ESPECIALIZADO SAN RICARDO" nd="1"/>
              <i n="[Atendidos].[NOM_CA].&amp;[CAR ESPECIALIZADO SANTA JOSEFINA -  LORETO]" c="CAR ESPECIALIZADO SANTA JOSEFINA -  LORETO" nd="1"/>
              <i n="[Atendidos].[NOM_CA].&amp;[CAR ESPECIALIZADO T'IKARINSUNCHIS]" c="CAR ESPECIALIZADO T'IKARINSUNCHIS" nd="1"/>
              <i n="[Atendidos].[NOM_CA].&amp;[CAR ESPECIALIZADO VIDAS - JUNIN]" c="CAR ESPECIALIZADO VIDAS - JUNIN" nd="1"/>
              <i n="[Atendidos].[NOM_CA].&amp;[CAR ESPECIALIZADO VIDAS - JUNÍN]" c="CAR ESPECIALIZADO VIDAS - JUNÍN" nd="1"/>
              <i n="[Atendidos].[NOM_CA].&amp;[CAR ESPECIALIZADO VIDAS - LIMA]" c="CAR ESPECIALIZADO VIDAS - LIMA" nd="1"/>
              <i n="[Atendidos].[NOM_CA].&amp;[CAR ESPECIALIZADO VIDAS - LORETO]" c="CAR ESPECIALIZADO VIDAS - LORETO" nd="1"/>
              <i n="[Atendidos].[NOM_CA].&amp;[CAR ESPECIALIZADO VIRGEN DE LA CANDELARIA - PUNO]" c="CAR ESPECIALIZADO VIRGEN DE LA CANDELARIA - PUNO" nd="1"/>
              <i n="[Atendidos].[NOM_CA].&amp;[CAR FLORECER]" c="CAR FLORECER" nd="1"/>
              <i n="[Atendidos].[NOM_CA].&amp;[CAR HOGAR CANEVARO]" c="CAR HOGAR CANEVARO" nd="1"/>
              <i n="[Atendidos].[NOM_CA].&amp;[CAR HOGAR SAN VICENTE DE PAÚL]" c="CAR HOGAR SAN VICENTE DE PAÚL" nd="1"/>
              <i n="[Atendidos].[NOM_CA].&amp;[CAR IKARO XOBO]" c="CAR IKARO XOBO" nd="1"/>
              <i n="[Atendidos].[NOM_CA].&amp;[CAR MIXTO PICHARI]" c="CAR MIXTO PICHARI" nd="1"/>
              <i n="[Atendidos].[NOM_CA].&amp;[CAR MUNAY]" c="CAR MUNAY" nd="1"/>
              <i n="[Atendidos].[NOM_CA].&amp;[CAR SAN JOSE DE AREQUIPA 2]" c="CAR SAN JOSE DE AREQUIPA 2" nd="1"/>
              <i n="[Atendidos].[NOM_CA].&amp;[CAR SAN JOSÉ DE AREQUIPA 2]" c="CAR SAN JOSÉ DE AREQUIPA 2" nd="1"/>
              <i n="[Atendidos].[NOM_CA].&amp;[CAR SANTA ROSA NRO 01]" c="CAR SANTA ROSA NRO 01" nd="1"/>
              <i n="[Atendidos].[NOM_CA].&amp;[CAR SANTA ROSA NRO 02]" c="CAR SANTA ROSA NRO 02" nd="1"/>
              <i n="[Atendidos].[NOM_CA].&amp;[CAR VIDAS - JUNÍN]" c="CAR VIDAS - JUNÍN" nd="1"/>
              <i n="[Atendidos].[NOM_CA].&amp;[CAR VIDAS - LIMA]" c="CAR VIDAS - LIMA" nd="1"/>
              <i n="[Atendidos].[NOM_CA].&amp;[CAR VIDAS - LORETO]" c="CAR VIDAS - LORETO" nd="1"/>
              <i n="[Atendidos].[NOM_CA].&amp;[CAR VIRGEN DE GUADALUPE]" c="CAR VIRGEN DE GUADALUPE" nd="1"/>
              <i n="[Atendidos].[NOM_CA].&amp;[CAR VIRGEN DE LOURDES]" c="CAR VIRGEN DE LOURDES" nd="1"/>
              <i n="[Atendidos].[NOM_CA].&amp;[CAR VIRGEN INMACULADA CONCEPCION]" c="CAR VIRGEN INMACULADA CONCEPCION" nd="1"/>
              <i n="[Atendidos].[NOM_CA].&amp;[CAR VIRGEN INMACULADA CONCEPCIÓN]" c="CAR VIRGEN INMACULADA CONCEPCIÓN" nd="1"/>
              <i n="[Atendidos].[NOM_CA].&amp;[CAR VIRGEN MARIA]" c="CAR VIRGEN MARIA" nd="1"/>
              <i n="[Atendidos].[NOM_CA].&amp;[CAR VIRGEN MARÍA]" c="CAR VIRGEN MARÍA" nd="1"/>
              <i n="[Atendidos].[NOM_CA].&amp;[CAR VIRGEN PEREGRINA]" c="CAR VIRGEN PEREGRINA" nd="1"/>
              <i n="[Atendidos].[NOM_CA].&amp;[CAR WIÑAY]" c="CAR WIÑAY" nd="1"/>
              <i n="[Atendidos].[NOM_CA].&amp;[CARABAYA]" c="CARABAYA" nd="1"/>
              <i n="[Atendidos].[NOM_CA].&amp;[CARABAYLLO]" c="CARABAYLLO" nd="1"/>
              <i n="[Atendidos].[NOM_CA].&amp;[CARMEN ALTO]" c="CARMEN ALTO" nd="1"/>
              <i n="[Atendidos].[NOM_CA].&amp;[CARMEN DE LA LEGUA REYNOSO]" c="CARMEN DE LA LEGUA REYNOSO" nd="1"/>
              <i n="[Atendidos].[NOM_CA].&amp;[CARPAM ROSA DE LIMA]" c="CARPAM ROSA DE LIMA" nd="1"/>
              <i n="[Atendidos].[NOM_CA].&amp;[CARPAM SAN MIGUEL]" c="CARPAM SAN MIGUEL" nd="1"/>
              <i n="[Atendidos].[NOM_CA].&amp;[CASA DE LA MUJER Y PROMOCIÓN COMUNAL SANTA ROSA]" c="CASA DE LA MUJER Y PROMOCIÓN COMUNAL SANTA ROSA" nd="1"/>
              <i n="[Atendidos].[NOM_CA].&amp;[CASA ISABEL]" c="CASA ISABEL" nd="1"/>
              <i n="[Atendidos].[NOM_CA].&amp;[CASAS HOGAR SAGRADO CORAZON]" c="CASAS HOGAR SAGRADO CORAZON" nd="1"/>
              <i n="[Atendidos].[NOM_CA].&amp;[CASAS HOGAR SAGRADO CORAZÓN]" c="CASAS HOGAR SAGRADO CORAZÓN" nd="1"/>
              <i n="[Atendidos].[NOM_CA].&amp;[CASAS HOGAR SAN MIGUEL ARCANGEL]" c="CASAS HOGAR SAN MIGUEL ARCANGEL" nd="1"/>
              <i n="[Atendidos].[NOM_CA].&amp;[CASAS HOGAR SAN MIGUEL ARCÁNGEL]" c="CASAS HOGAR SAN MIGUEL ARCÁNGEL" nd="1"/>
              <i n="[Atendidos].[NOM_CA].&amp;[CASMA]" c="CASMA" nd="1"/>
              <i n="[Atendidos].[NOM_CA].&amp;[CASTROVIRREYNA]" c="CASTROVIRREYNA" nd="1"/>
              <i n="[Atendidos].[NOM_CA].&amp;[CELENDIN]" c="CELENDIN" nd="1"/>
              <i n="[Atendidos].[NOM_CA].&amp;[CEM AYABACA]" c="CEM AYABACA" nd="1"/>
              <i n="[Atendidos].[NOM_CA].&amp;[CEM BONGARA]" c="CEM BONGARA" nd="1"/>
              <i n="[Atendidos].[NOM_CA].&amp;[CEM CARMEN DE LA LEGUA]" c="CEM CARMEN DE LA LEGUA" nd="1"/>
              <i n="[Atendidos].[NOM_CA].&amp;[CEM CELENDIN]" c="CEM CELENDIN" nd="1"/>
              <i n="[Atendidos].[NOM_CA].&amp;[CEM CHIVAY]" c="CEM CHIVAY" nd="1"/>
              <i n="[Atendidos].[NOM_CA].&amp;[CEM COMISARIA 09 DE OCTUBRE]" c="CEM COMISARIA 09 DE OCTUBRE" nd="1"/>
              <i n="[Atendidos].[NOM_CA].&amp;[CEM COMISARIA ACEQUIA ALTA]" c="CEM COMISARIA ACEQUIA ALTA" nd="1"/>
              <i n="[Atendidos].[NOM_CA].&amp;[CEM COMISARIA ALFONSO UGARTE]" c="CEM COMISARIA ALFONSO UGARTE" nd="1"/>
              <i n="[Atendidos].[NOM_CA].&amp;[CEM COMISARIA ALTO DE LA ALIANZA]" c="CEM COMISARIA ALTO DE LA ALIANZA" nd="1"/>
              <i n="[Atendidos].[NOM_CA].&amp;[CEM COMISARIA ALTO PERU]" c="CEM COMISARIA ALTO PERU" nd="1"/>
              <i n="[Atendidos].[NOM_CA].&amp;[CEM COMISARIA AMARILIS]" c="CEM COMISARIA AMARILIS" nd="1"/>
              <i n="[Atendidos].[NOM_CA].&amp;[CEM COMISARIA ANCON]" c="CEM COMISARIA ANCON" nd="1"/>
              <i n="[Atendidos].[NOM_CA].&amp;[CEM COMISARIA ANDRES AVELINO CACERES]" c="CEM COMISARIA ANDRES AVELINO CACERES" nd="1"/>
              <i n="[Atendidos].[NOM_CA].&amp;[CEM COMISARIA APOLO]" c="CEM COMISARIA APOLO" nd="1"/>
              <i n="[Atendidos].[NOM_CA].&amp;[CEM COMISARIA ASUNCION]" c="CEM COMISARIA ASUNCION" nd="1"/>
              <i n="[Atendidos].[NOM_CA].&amp;[CEM COMISARIA AUCAYACU]" c="CEM COMISARIA AUCAYACU" nd="1"/>
              <i n="[Atendidos].[NOM_CA].&amp;[CEM COMISARIA AUGUSTO B. LEGUIA]" c="CEM COMISARIA AUGUSTO B. LEGUIA" nd="1"/>
              <i n="[Atendidos].[NOM_CA].&amp;[CEM COMISARÍA AYABACA]" c="CEM COMISARÍA AYABACA" nd="1"/>
              <i n="[Atendidos].[NOM_CA].&amp;[CEM COMISARIA AZANGARO]" c="CEM COMISARIA AZANGARO" nd="1"/>
              <i n="[Atendidos].[NOM_CA].&amp;[CEM COMISARIA BAGUA]" c="CEM COMISARIA BAGUA" nd="1"/>
              <i n="[Atendidos].[NOM_CA].&amp;[CEM COMISARIA BARRANCA]" c="CEM COMISARIA BARRANCA" nd="1"/>
              <i n="[Atendidos].[NOM_CA].&amp;[CEM COMISARIA BARRANCO]" c="CEM COMISARIA BARRANCO" nd="1"/>
              <i n="[Atendidos].[NOM_CA].&amp;[CEM COMISARIA BAYOVAR]" c="CEM COMISARIA BAYOVAR" nd="1"/>
              <i n="[Atendidos].[NOM_CA].&amp;[CEM COMISARIA BELLAVISTA]" c="CEM COMISARIA BELLAVISTA" nd="1"/>
              <i n="[Atendidos].[NOM_CA].&amp;[CEM COMISARIA BREÑA]" c="CEM COMISARIA BREÑA" nd="1"/>
              <i n="[Atendidos].[NOM_CA].&amp;[CEM COMISARIA CAJA DE AGUA]" c="CEM COMISARIA CAJA DE AGUA" nd="1"/>
              <i n="[Atendidos].[NOM_CA].&amp;[CEM COMISARIA CAMPO MARTE]" c="CEM COMISARIA CAMPO MARTE" nd="1"/>
              <i n="[Atendidos].[NOM_CA].&amp;[CEM COMISARIA CAMPODONICO]" c="CEM COMISARIA CAMPODONICO" nd="1"/>
              <i n="[Atendidos].[NOM_CA].&amp;[CEM COMISARIA CAMPOVERDE]" c="CEM COMISARIA CAMPOVERDE" nd="1"/>
              <i n="[Atendidos].[NOM_CA].&amp;[CEM COMISARIA CANTO REY]" c="CEM COMISARIA CANTO REY" nd="1"/>
              <i n="[Atendidos].[NOM_CA].&amp;[CEM COMISARIA CARMEN ALTO]" c="CEM COMISARIA CARMEN ALTO" nd="1"/>
              <i n="[Atendidos].[NOM_CA].&amp;[CEM COMISARIA CARMEN DE LA LEGUA REYNOSO]" c="CEM COMISARIA CARMEN DE LA LEGUA REYNOSO" nd="1"/>
              <i n="[Atendidos].[NOM_CA].&amp;[CEM COMISARIA CARTAVIO]" c="CEM COMISARIA CARTAVIO" nd="1"/>
              <i n="[Atendidos].[NOM_CA].&amp;[CEM COMISARIA CASMA]" c="CEM COMISARIA CASMA" nd="1"/>
              <i n="[Atendidos].[NOM_CA].&amp;[CEM COMISARIA CERRO COLORADO]" c="CEM COMISARIA CERRO COLORADO" nd="1"/>
              <i n="[Atendidos].[NOM_CA].&amp;[CEM COMISARIA CHALHUANCA]" c="CEM COMISARIA CHALHUANCA" nd="1"/>
              <i n="[Atendidos].[NOM_CA].&amp;[CEM COMISARIA CHANCAY]" c="CEM COMISARIA CHANCAY" nd="1"/>
              <i n="[Atendidos].[NOM_CA].&amp;[CEM COMISARIA CHAO]" c="CEM COMISARIA CHAO" nd="1"/>
              <i n="[Atendidos].[NOM_CA].&amp;[CEM COMISARIA CHIMBOTE]" c="CEM COMISARIA CHIMBOTE" nd="1"/>
              <i n="[Atendidos].[NOM_CA].&amp;[CEM COMISARIA CHINCHA]" c="CEM COMISARIA CHINCHA" nd="1"/>
              <i n="[Atendidos].[NOM_CA].&amp;[CEM COMISARIA CHINCHA BAJA]" c="CEM COMISARIA CHINCHA BAJA" nd="1"/>
              <i n="[Atendidos].[NOM_CA].&amp;[CEM COMISARIA CHIVAY]" c="CEM COMISARIA CHIVAY" nd="1"/>
              <i n="[Atendidos].[NOM_CA].&amp;[CEM COMISARIA CHORRILLOS]" c="CEM COMISARIA CHORRILLOS" nd="1"/>
              <i n="[Atendidos].[NOM_CA].&amp;[CEM COMISARÍA CHULUCANAS]" c="CEM COMISARÍA CHULUCANAS" nd="1"/>
              <i n="[Atendidos].[NOM_CA].&amp;[CEM COMISARIA CIUDAD NUEVA]" c="CEM COMISARIA CIUDAD NUEVA" nd="1"/>
              <i n="[Atendidos].[NOM_CA].&amp;[CEM COMISARIA CIUDAD Y CAMPO]" c="CEM COMISARIA CIUDAD Y CAMPO" nd="1"/>
              <i n="[Atendidos].[NOM_CA].&amp;[CEM COMISARIA CONDEVILLA]" c="CEM COMISARIA CONDEVILLA" nd="1"/>
              <i n="[Atendidos].[NOM_CA].&amp;[CEM COMISARIA CORRALES]" c="CEM COMISARIA CORRALES" nd="1"/>
              <i n="[Atendidos].[NOM_CA].&amp;[CEM COMISARIA CURAHUASI]" c="CEM COMISARIA CURAHUASI" nd="1"/>
              <i n="[Atendidos].[NOM_CA].&amp;[CEM COMISARÍA DE ALTO DE LA ALIANZA]" c="CEM COMISARÍA DE ALTO DE LA ALIANZA" nd="1"/>
              <i n="[Atendidos].[NOM_CA].&amp;[CEM COMISARIA DE FAMILIA  WANCHAQ CUSCO]" c="CEM COMISARIA DE FAMILIA  WANCHAQ CUSCO" nd="1"/>
              <i n="[Atendidos].[NOM_CA].&amp;[CEM COMISARIA DE FAMILIA AYACUCHO]" c="CEM COMISARIA DE FAMILIA AYACUCHO" nd="1"/>
              <i n="[Atendidos].[NOM_CA].&amp;[CEM COMISARIA DE FAMILIA CAJAMARCA]" c="CEM COMISARIA DE FAMILIA CAJAMARCA" nd="1"/>
              <i n="[Atendidos].[NOM_CA].&amp;[CEM COMISARIA DE FAMILIA CANTO REY]" c="CEM COMISARIA DE FAMILIA CANTO REY" nd="1"/>
              <i n="[Atendidos].[NOM_CA].&amp;[CEM COMISARIA DE FAMILIA CHICLAYO]" c="CEM COMISARIA DE FAMILIA CHICLAYO" nd="1"/>
              <i n="[Atendidos].[NOM_CA].&amp;[CEM COMISARIA DE FAMILIA COLLIQUE]" c="CEM COMISARIA DE FAMILIA COLLIQUE" nd="1"/>
              <i n="[Atendidos].[NOM_CA].&amp;[CEM COMISARÍA DE FAMILIA CUSCO]" c="CEM COMISARÍA DE FAMILIA CUSCO" nd="1"/>
              <i n="[Atendidos].[NOM_CA].&amp;[CEM COMISARIA DE FAMILIA EL AGUSTINO]" c="CEM COMISARIA DE FAMILIA EL AGUSTINO" nd="1"/>
              <i n="[Atendidos].[NOM_CA].&amp;[CEM COMISARIA DE FAMILIA PIURA]" c="CEM COMISARIA DE FAMILIA PIURA" nd="1"/>
              <i n="[Atendidos].[NOM_CA].&amp;[CEM COMISARÍA DE FAMILIA SANTIAGO]" c="CEM COMISARÍA DE FAMILIA SANTIAGO" nd="1"/>
              <i n="[Atendidos].[NOM_CA].&amp;[CEM COMISARIA DE FAMILIA TUMBES]" c="CEM COMISARIA DE FAMILIA TUMBES" nd="1"/>
              <i n="[Atendidos].[NOM_CA].&amp;[CEM COMISARIA DE FAMILIA YANACANCHA]" c="CEM COMISARIA DE FAMILIA YANACANCHA" nd="1"/>
              <i n="[Atendidos].[NOM_CA].&amp;[CEM COMISARÍA DE LAS PRADERAS]" c="CEM COMISARÍA DE LAS PRADERAS" nd="1"/>
              <i n="[Atendidos].[NOM_CA].&amp;[CEM COMISARÍA DE PALOMINO]" c="CEM COMISARÍA DE PALOMINO" nd="1"/>
              <i n="[Atendidos].[NOM_CA].&amp;[CEM COMISARÍA DE PAMPLONA II]" c="CEM COMISARÍA DE PAMPLONA II" nd="1"/>
              <i n="[Atendidos].[NOM_CA].&amp;[CEM COMISARÍA DE RAMON CASTILLA]" c="CEM COMISARÍA DE RAMON CASTILLA" nd="1"/>
              <i n="[Atendidos].[NOM_CA].&amp;[CEM COMISARÍA DE SECTORIAL AYABACA]" c="CEM COMISARÍA DE SECTORIAL AYABACA" nd="1"/>
              <i n="[Atendidos].[NOM_CA].&amp;[CEM COMISARÍA DE TAMBURCO]" c="CEM COMISARÍA DE TAMBURCO" nd="1"/>
              <i n="[Atendidos].[NOM_CA].&amp;[CEM COMISARÍA DE VILLA MARIA]" c="CEM COMISARÍA DE VILLA MARIA" nd="1"/>
              <i n="[Atendidos].[NOM_CA].&amp;[CEM COMISARÍA DE YUNGUYO]" c="CEM COMISARÍA DE YUNGUYO" nd="1"/>
              <i n="[Atendidos].[NOM_CA].&amp;[CEM COMISARIA DESAGUADERO]" c="CEM COMISARIA DESAGUADERO" nd="1"/>
              <i n="[Atendidos].[NOM_CA].&amp;[CEM COMISARIA EL CARMEN]" c="CEM COMISARIA EL CARMEN" nd="1"/>
              <i n="[Atendidos].[NOM_CA].&amp;[CEM COMISARIA EL MILAGRO]" c="CEM COMISARIA EL MILAGRO" nd="1"/>
              <i n="[Atendidos].[NOM_CA].&amp;[CEM COMISARIA EL OBRERO]" c="CEM COMISARIA EL OBRERO" nd="1"/>
              <i n="[Atendidos].[NOM_CA].&amp;[CEM COMISARIA EL PORVENIR]" c="CEM COMISARIA EL PORVENIR" nd="1"/>
              <i n="[Atendidos].[NOM_CA].&amp;[CEM COMISARIA EL TRIUNFO]" c="CEM COMISARIA EL TRIUNFO" nd="1"/>
              <i n="[Atendidos].[NOM_CA].&amp;[CEM COMISARIA EMILIO ROMAN SARAVIA GARCIA]" c="CEM COMISARIA EMILIO ROMAN SARAVIA GARCIA" nd="1"/>
              <i n="[Atendidos].[NOM_CA].&amp;[CEM COMISARIA FAMILIA SANTIAGO]" c="CEM COMISARIA FAMILIA SANTIAGO" nd="1"/>
              <i n="[Atendidos].[NOM_CA].&amp;[CEM COMISARIA FERREÑAFE]" c="CEM COMISARIA FERREÑAFE" nd="1"/>
              <i n="[Atendidos].[NOM_CA].&amp;[CEM COMISARIA FLORENCIA DE LA MORA]" c="CEM COMISARIA FLORENCIA DE LA MORA" nd="1"/>
              <i n="[Atendidos].[NOM_CA].&amp;[CEM COMISARÍA FLORENCIA DE MORA]" c="CEM COMISARÍA FLORENCIA DE MORA" nd="1"/>
              <i n="[Atendidos].[NOM_CA].&amp;[CEM COMISARIA GREGORIO ALBARRACIN]" c="CEM COMISARIA GREGORIO ALBARRACIN" nd="1"/>
              <i n="[Atendidos].[NOM_CA].&amp;[CEM COMISARIA HUACHIPA]" c="CEM COMISARIA HUACHIPA" nd="1"/>
              <i n="[Atendidos].[NOM_CA].&amp;[CEM COMISARIA HUACHO]" c="CEM COMISARIA HUACHO" nd="1"/>
              <i n="[Atendidos].[NOM_CA].&amp;[CEM COMISARIA HUACHOCOLPA]" c="CEM COMISARIA HUACHOCOLPA" nd="1"/>
              <i n="[Atendidos].[NOM_CA].&amp;[CEM COMISARÍA HUACHOCOLPA]" c="CEM COMISARÍA HUACHOCOLPA" nd="1"/>
              <i n="[Atendidos].[NOM_CA].&amp;[CEM COMISARIA HUAMACHUCO]" c="CEM COMISARIA HUAMACHUCO" nd="1"/>
              <i n="[Atendidos].[NOM_CA].&amp;[CEM COMISARÍA HUANCAVELICA]" c="CEM COMISARÍA HUANCAVELICA" nd="1"/>
              <i n="[Atendidos].[NOM_CA].&amp;[CEM COMISARIA HUANCAYO]" c="CEM COMISARIA HUANCAYO" nd="1"/>
              <i n="[Atendidos].[NOM_CA].&amp;[CEM COMISARIA HUANTA]" c="CEM COMISARIA HUANTA" nd="1"/>
              <i n="[Atendidos].[NOM_CA].&amp;[CEM COMISARIA HUARAZ]" c="CEM COMISARIA HUARAZ" nd="1"/>
              <i n="[Atendidos].[NOM_CA].&amp;[CEM COMISARIA HUAYCAN]" c="CEM COMISARIA HUAYCAN" nd="1"/>
              <i n="[Atendidos].[NOM_CA].&amp;[CEM COMISARIA ICA]" c="CEM COMISARIA ICA" nd="1"/>
              <i n="[Atendidos].[NOM_CA].&amp;[CEM COMISARIA ILO]" c="CEM COMISARIA ILO" nd="1"/>
              <i n="[Atendidos].[NOM_CA].&amp;[CEM COMISARIA IMPERIAL]" c="CEM COMISARIA IMPERIAL" nd="1"/>
              <i n="[Atendidos].[NOM_CA].&amp;[CEM COMISARIA INDEPENDENCIA]" c="CEM COMISARIA INDEPENDENCIA" nd="1"/>
              <i n="[Atendidos].[NOM_CA].&amp;[CEM COMISARIA IQUITOS]" c="CEM COMISARIA IQUITOS" nd="1"/>
              <i n="[Atendidos].[NOM_CA].&amp;[CEM COMISARIA JAUJA]" c="CEM COMISARIA JAUJA" nd="1"/>
              <i n="[Atendidos].[NOM_CA].&amp;[CEM COMISARIA JICAMARCA]" c="CEM COMISARIA JICAMARCA" nd="1"/>
              <i n="[Atendidos].[NOM_CA].&amp;[CEM COMISARIA JICAMARCA II]" c="CEM COMISARIA JICAMARCA II" nd="1"/>
              <i n="[Atendidos].[NOM_CA].&amp;[CEM COMISARIA JOSE LEONARDO ORTIZ]" c="CEM COMISARIA JOSE LEONARDO ORTIZ" nd="1"/>
              <i n="[Atendidos].[NOM_CA].&amp;[CEM COMISARIA JUANJUI]" c="CEM COMISARIA JUANJUI" nd="1"/>
              <i n="[Atendidos].[NOM_CA].&amp;[CEM COMISARIA LA CRUZ]" c="CEM COMISARIA LA CRUZ" nd="1"/>
              <i n="[Atendidos].[NOM_CA].&amp;[CEM COMISARIA LA ESPERANZA]" c="CEM COMISARIA LA ESPERANZA" nd="1"/>
              <i n="[Atendidos].[NOM_CA].&amp;[CEM COMISARIA LA HUACA]" c="CEM COMISARIA LA HUACA" nd="1"/>
              <i n="[Atendidos].[NOM_CA].&amp;[CEM COMISARIA LA MOLINA]" c="CEM COMISARIA LA MOLINA" nd="1"/>
              <i n="[Atendidos].[NOM_CA].&amp;[CEM COMISARIA LA NATIVIDAD]" c="CEM COMISARIA LA NATIVIDAD" nd="1"/>
              <i n="[Atendidos].[NOM_CA].&amp;[CEM COMISARIA LA OROYA]" c="CEM COMISARIA LA OROYA" nd="1"/>
              <i n="[Atendidos].[NOM_CA].&amp;[CEM COMISARIA LA TINGUIÑA]" c="CEM COMISARIA LA TINGUIÑA" nd="1"/>
              <i n="[Atendidos].[NOM_CA].&amp;[CEM COMISARIA LA UNION]" c="CEM COMISARIA LA UNION" nd="1"/>
              <i n="[Atendidos].[NOM_CA].&amp;[CEM COMISARIA LAMBAYEQUE]" c="CEM COMISARIA LAMBAYEQUE" nd="1"/>
              <i n="[Atendidos].[NOM_CA].&amp;[CEM COMISARIA LAREDO]" c="CEM COMISARIA LAREDO" nd="1"/>
              <i n="[Atendidos].[NOM_CA].&amp;[CEM COMISARIA LAS PRADERAS]" c="CEM COMISARIA LAS PRADERAS" nd="1"/>
              <i n="[Atendidos].[NOM_CA].&amp;[CEM COMISARIA LAURA CALLER]" c="CEM COMISARIA LAURA CALLER" nd="1"/>
              <i n="[Atendidos].[NOM_CA].&amp;[CEM COMISARÍA LIMA]" c="CEM COMISARÍA LIMA" nd="1"/>
              <i n="[Atendidos].[NOM_CA].&amp;[CEM COMISARIA LINCE]" c="CEM COMISARIA LINCE" nd="1"/>
              <i n="[Atendidos].[NOM_CA].&amp;[CEM COMISARIA LURIN]" c="CEM COMISARIA LURIN" nd="1"/>
              <i n="[Atendidos].[NOM_CA].&amp;[CEM COMISARIA MARANGA]" c="CEM COMISARIA MARANGA" nd="1"/>
              <i n="[Atendidos].[NOM_CA].&amp;[CEM COMISARIA MATARANI]" c="CEM COMISARIA MATARANI" nd="1"/>
              <i n="[Atendidos].[NOM_CA].&amp;[CEM COMISARIA MAZAMARI]" c="CEM COMISARIA MAZAMARI" nd="1"/>
              <i n="[Atendidos].[NOM_CA].&amp;[CEM COMISARIA MIGUEL GRAU]" c="CEM COMISARIA MIGUEL GRAU" nd="1"/>
              <i n="[Atendidos].[NOM_CA].&amp;[CEM COMISARIA NARANJOS]" c="CEM COMISARIA NARANJOS" nd="1"/>
              <i n="[Atendidos].[NOM_CA].&amp;[CEM COMISARIA NUEVA CAJAMARCA]" c="CEM COMISARIA NUEVA CAJAMARCA" nd="1"/>
              <i n="[Atendidos].[NOM_CA].&amp;[CEM COMISARIA NUEVA SULLANA]" c="CEM COMISARIA NUEVA SULLANA" nd="1"/>
              <i n="[Atendidos].[NOM_CA].&amp;[CEM COMISARIA PACASMAYO]" c="CEM COMISARIA PACASMAYO" nd="1"/>
              <i n="[Atendidos].[NOM_CA].&amp;[CEM COMISARIA PALOMINO]" c="CEM COMISARIA PALOMINO" nd="1"/>
              <i n="[Atendidos].[NOM_CA].&amp;[CEM COMISARIA PAMPA DE CAMARONES]" c="CEM COMISARIA PAMPA DE CAMARONES" nd="1"/>
              <i n="[Atendidos].[NOM_CA].&amp;[CEM COMISARIA PAMPAS DE HOSPITAL]" c="CEM COMISARIA PAMPAS DE HOSPITAL" nd="1"/>
              <i n="[Atendidos].[NOM_CA].&amp;[CEM COMISARIA PAMPAS DE TAYACAJA]" c="CEM COMISARIA PAMPAS DE TAYACAJA" nd="1"/>
              <i n="[Atendidos].[NOM_CA].&amp;[CEM COMISARIA PAMPLONA II]" c="CEM COMISARIA PAMPLONA II" nd="1"/>
              <i n="[Atendidos].[NOM_CA].&amp;[CEM COMISARIA PARAMONGA]" c="CEM COMISARIA PARAMONGA" nd="1"/>
              <i n="[Atendidos].[NOM_CA].&amp;[CEM COMISARIA PICOTA]" c="CEM COMISARIA PICOTA" nd="1"/>
              <i n="[Atendidos].[NOM_CA].&amp;[CEM COMISARIA PIURA]" c="CEM COMISARIA PIURA" nd="1"/>
              <i n="[Atendidos].[NOM_CA].&amp;[CEM COMISARIA PLAYA RIMAC]" c="CEM COMISARIA PLAYA RIMAC" nd="1"/>
              <i n="[Atendidos].[NOM_CA].&amp;[CEM COMISARIA PUEBLO LIBRE]" c="CEM COMISARIA PUEBLO LIBRE" nd="1"/>
              <i n="[Atendidos].[NOM_CA].&amp;[CEM COMISARIA PUENTE PIEDRA]" c="CEM COMISARIA PUENTE PIEDRA" nd="1"/>
              <i n="[Atendidos].[NOM_CA].&amp;[CEM COMISARIA PUERTO BERMUDEZ]" c="CEM COMISARIA PUERTO BERMUDEZ" nd="1"/>
              <i n="[Atendidos].[NOM_CA].&amp;[CEM COMISARIA PUNO]" c="CEM COMISARIA PUNO" nd="1"/>
              <i n="[Atendidos].[NOM_CA].&amp;[CEM COMISARIA RAMON CASTILLA]" c="CEM COMISARIA RAMON CASTILLA" nd="1"/>
              <i n="[Atendidos].[NOM_CA].&amp;[CEM COMISARIA RURAL COLASAY]" c="CEM COMISARIA RURAL COLASAY" nd="1"/>
              <i n="[Atendidos].[NOM_CA].&amp;[CEM COMISARIA RURAL HUACULLANI]" c="CEM COMISARIA RURAL HUACULLANI" nd="1"/>
              <i n="[Atendidos].[NOM_CA].&amp;[CEM COMISARIA RURAL SECTORIAL LAMUD]" c="CEM COMISARIA RURAL SECTORIAL LAMUD" nd="1"/>
              <i n="[Atendidos].[NOM_CA].&amp;[CEM COMISARIA RURAL TAMBO GRANDE]" c="CEM COMISARIA RURAL TAMBO GRANDE" nd="1"/>
              <i n="[Atendidos].[NOM_CA].&amp;[CEM COMISARIA RURAL VON HUMBOLT]" c="CEM COMISARIA RURAL VON HUMBOLT" nd="1"/>
              <i n="[Atendidos].[NOM_CA].&amp;[CEM COMISARIA SAGITARIO]" c="CEM COMISARIA SAGITARIO" nd="1"/>
              <i n="[Atendidos].[NOM_CA].&amp;[CEM COMISARIA SALVACION]" c="CEM COMISARIA SALVACION" nd="1"/>
              <i n="[Atendidos].[NOM_CA].&amp;[CEM COMISARIA SAMEGUA]" c="CEM COMISARIA SAMEGUA" nd="1"/>
              <i n="[Atendidos].[NOM_CA].&amp;[CEM COMISARIA SAN ALEJANDRO]" c="CEM COMISARIA SAN ALEJANDRO" nd="1"/>
              <i n="[Atendidos].[NOM_CA].&amp;[CEM COMISARIA SAN ANTONIO]" c="CEM COMISARIA SAN ANTONIO" nd="1"/>
              <i n="[Atendidos].[NOM_CA].&amp;[CEM COMISARIA SAN ANTONIO - CAÑETE]" c="CEM COMISARIA SAN ANTONIO - CAÑETE" nd="1"/>
              <i n="[Atendidos].[NOM_CA].&amp;[CEM COMISARIA SAN BORJA]" c="CEM COMISARIA SAN BORJA" nd="1"/>
              <i n="[Atendidos].[NOM_CA].&amp;[CEM COMISARIA SAN ISIDRO]" c="CEM COMISARIA SAN ISIDRO" nd="1"/>
              <i n="[Atendidos].[NOM_CA].&amp;[CEM COMISARIA SAN JERONIMO]" c="CEM COMISARIA SAN JERONIMO" nd="1"/>
              <i n="[Atendidos].[NOM_CA].&amp;[CEM COMISARIA SAN JOSE]" c="CEM COMISARIA SAN JOSE" nd="1"/>
              <i n="[Atendidos].[NOM_CA].&amp;[CEM COMISARIA SAN JOSE DE SISA]" c="CEM COMISARIA SAN JOSE DE SISA" nd="1"/>
              <i n="[Atendidos].[NOM_CA].&amp;[CEM COMISARIA SAN JUAN BAUTISTA]" c="CEM COMISARIA SAN JUAN BAUTISTA" nd="1"/>
              <i n="[Atendidos].[NOM_CA].&amp;[CEM COMISARIA SAN JUAN INGUNZA VALDIVIA]" c="CEM COMISARIA SAN JUAN INGUNZA VALDIVIA" nd="1"/>
              <i n="[Atendidos].[NOM_CA].&amp;[CEM COMISARIA SAN LUIS]" c="CEM COMISARIA SAN LUIS" nd="1"/>
              <i n="[Atendidos].[NOM_CA].&amp;[CEM COMISARIA SAN MARTIN DE PORRES]" c="CEM COMISARIA SAN MARTIN DE PORRES" nd="1"/>
              <i n="[Atendidos].[NOM_CA].&amp;[CEM COMISARIA SAN MARTIN DE PORRES - LAMBAYE]" c="CEM COMISARIA SAN MARTIN DE PORRES - LAMBAYE" nd="1"/>
              <i n="[Atendidos].[NOM_CA].&amp;[CEM COMISARIA SAN MIGUEL - PISCO]" c="CEM COMISARIA SAN MIGUEL - PISCO" nd="1"/>
              <i n="[Atendidos].[NOM_CA].&amp;[CEM COMISARIA SAN PEDRO DE CARABAYLLO]" c="CEM COMISARIA SAN PEDRO DE CARABAYLLO" nd="1"/>
              <i n="[Atendidos].[NOM_CA].&amp;[CEM COMISARIA SAN SEBASTIAN]" c="CEM COMISARIA SAN SEBASTIAN" nd="1"/>
              <i n="[Atendidos].[NOM_CA].&amp;[CEM COMISARIA SAN VICENTE DE CAÑETE]" c="CEM COMISARIA SAN VICENTE DE CAÑETE" nd="1"/>
              <i n="[Atendidos].[NOM_CA].&amp;[CEM COMISARIA SANTA ANA - HUANCAVELICA]" c="CEM COMISARIA SANTA ANA - HUANCAVELICA" nd="1"/>
              <i n="[Atendidos].[NOM_CA].&amp;[CEM COMISARIA SANTA ANITA]" c="CEM COMISARIA SANTA ANITA" nd="1"/>
              <i n="[Atendidos].[NOM_CA].&amp;[CEM COMISARIA SANTA BARBARA]" c="CEM COMISARIA SANTA BARBARA" nd="1"/>
              <i n="[Atendidos].[NOM_CA].&amp;[CEM COMISARIA SANTA CLARA]" c="CEM COMISARIA SANTA CLARA" nd="1"/>
              <i n="[Atendidos].[NOM_CA].&amp;[CEM COMISARIA SANTA ELIZABETH]" c="CEM COMISARIA SANTA ELIZABETH" nd="1"/>
              <i n="[Atendidos].[NOM_CA].&amp;[CEM COMISARIA SANTIAGO]" c="CEM COMISARIA SANTIAGO" nd="1"/>
              <i n="[Atendidos].[NOM_CA].&amp;[CEM COMISARIA SANTIAGO - ICA]" c="CEM COMISARIA SANTIAGO - ICA" nd="1"/>
              <i n="[Atendidos].[NOM_CA].&amp;[CEM COMISARIA SAPALLANGA]" c="CEM COMISARIA SAPALLANGA" nd="1"/>
              <i n="[Atendidos].[NOM_CA].&amp;[CEM COMISARIA SATIPO]" c="CEM COMISARIA SATIPO" nd="1"/>
              <i n="[Atendidos].[NOM_CA].&amp;[CEM COMISARIA SAYAN]" c="CEM COMISARIA SAYAN" nd="1"/>
              <i n="[Atendidos].[NOM_CA].&amp;[CEM COMISARIA SECTORIAL AYABACA]" c="CEM COMISARIA SECTORIAL AYABACA" nd="1"/>
              <i n="[Atendidos].[NOM_CA].&amp;[CEM COMISARIA SECTORIAL BOLOGNESI CHIQUIAN]" c="CEM COMISARIA SECTORIAL BOLOGNESI CHIQUIAN" nd="1"/>
              <i n="[Atendidos].[NOM_CA].&amp;[CEM COMISARIA SECTORIAL BUENOS AIRES]" c="CEM COMISARIA SECTORIAL BUENOS AIRES" nd="1"/>
              <i n="[Atendidos].[NOM_CA].&amp;[CEM COMISARIA SECTORIAL CALCA]" c="CEM COMISARIA SECTORIAL CALCA" nd="1"/>
              <i n="[Atendidos].[NOM_CA].&amp;[CEM COMISARIA SECTORIAL COTAHUASI]" c="CEM COMISARIA SECTORIAL COTAHUASI" nd="1"/>
              <i n="[Atendidos].[NOM_CA].&amp;[CEM COMISARIA SECTORIAL HUANCANE]" c="CEM COMISARIA SECTORIAL HUANCANE" nd="1"/>
              <i n="[Atendidos].[NOM_CA].&amp;[CEM COMISARIA SECTORIAL OLMOS]" c="CEM COMISARIA SECTORIAL OLMOS" nd="1"/>
              <i n="[Atendidos].[NOM_CA].&amp;[CEM COMISARIA SECTORIAL PAITA]" c="CEM COMISARIA SECTORIAL PAITA" nd="1"/>
              <i n="[Atendidos].[NOM_CA].&amp;[CEM COMISARIA SECTORIAL RURAL CAMANA]" c="CEM COMISARIA SECTORIAL RURAL CAMANA" nd="1"/>
              <i n="[Atendidos].[NOM_CA].&amp;[CEM COMISARIA SECTORIAL SOCABAYA]" c="CEM COMISARIA SECTORIAL SOCABAYA" nd="1"/>
              <i n="[Atendidos].[NOM_CA].&amp;[CEM COMISARIA SECTORIAL TOCACHE]" c="CEM COMISARIA SECTORIAL TOCACHE" nd="1"/>
              <i n="[Atendidos].[NOM_CA].&amp;[CEM COMISARIA SOL DE ORO]" c="CEM COMISARIA SOL DE ORO" nd="1"/>
              <i n="[Atendidos].[NOM_CA].&amp;[CEM COMISARIA SUNAMPE]" c="CEM COMISARIA SUNAMPE" nd="1"/>
              <i n="[Atendidos].[NOM_CA].&amp;[CEM COMISARIA SUYO]" c="CEM COMISARIA SUYO" nd="1"/>
              <i n="[Atendidos].[NOM_CA].&amp;[CEM COMISARIA TABALOSOS]" c="CEM COMISARIA TABALOSOS" nd="1"/>
              <i n="[Atendidos].[NOM_CA].&amp;[CEM COMISARIA TAHUANTINSUYO]" c="CEM COMISARIA TAHUANTINSUYO" nd="1"/>
              <i n="[Atendidos].[NOM_CA].&amp;[CEM COMISARIA TALAVERA]" c="CEM COMISARIA TALAVERA" nd="1"/>
              <i n="[Atendidos].[NOM_CA].&amp;[CEM COMISARIA TAMBURCO]" c="CEM COMISARIA TAMBURCO" nd="1"/>
              <i n="[Atendidos].[NOM_CA].&amp;[CEM COMISARIA TOURNAVISTA]" c="CEM COMISARIA TOURNAVISTA" nd="1"/>
              <i n="[Atendidos].[NOM_CA].&amp;[CEM COMISARIA UCHUGLLA]" c="CEM COMISARIA UCHUGLLA" nd="1"/>
              <i n="[Atendidos].[NOM_CA].&amp;[CEM COMISARIA VILLA ALEJANDRO]" c="CEM COMISARIA VILLA ALEJANDRO" nd="1"/>
              <i n="[Atendidos].[NOM_CA].&amp;[CEM COMISARIA VILLA MARIA]" c="CEM COMISARIA VILLA MARIA" nd="1"/>
              <i n="[Atendidos].[NOM_CA].&amp;[CEM COMISARIA VILLA MARIA DEL TRIUNFO]" c="CEM COMISARIA VILLA MARIA DEL TRIUNFO" nd="1"/>
              <i n="[Atendidos].[NOM_CA].&amp;[CEM COMISARIA VITARTE]" c="CEM COMISARIA VITARTE" nd="1"/>
              <i n="[Atendidos].[NOM_CA].&amp;[CEM COMISARIA YANGAS]" c="CEM COMISARIA YANGAS" nd="1"/>
              <i n="[Atendidos].[NOM_CA].&amp;[CEM COMISARIA YARINACOCHA]" c="CEM COMISARIA YARINACOCHA" nd="1"/>
              <i n="[Atendidos].[NOM_CA].&amp;[CEM COMISARIA YUNGAY]" c="CEM COMISARIA YUNGAY" nd="1"/>
              <i n="[Atendidos].[NOM_CA].&amp;[CEM COMISARIA YUNGUYO]" c="CEM COMISARIA YUNGUYO" nd="1"/>
              <i n="[Atendidos].[NOM_CA].&amp;[CEM COMISARIA YURIMAGUAS]" c="CEM COMISARIA YURIMAGUAS" nd="1"/>
              <i n="[Atendidos].[NOM_CA].&amp;[CEM COMISARIA ZAÑA]" c="CEM COMISARIA ZAÑA" nd="1"/>
              <i n="[Atendidos].[NOM_CA].&amp;[CEM EL DORADO]" c="CEM EL DORADO" nd="1"/>
              <i n="[Atendidos].[NOM_CA].&amp;[CEM IMPERIAL]" c="CEM IMPERIAL" nd="1"/>
              <i n="[Atendidos].[NOM_CA].&amp;[CEM JACOBO HUNTER]" c="CEM JACOBO HUNTER" nd="1"/>
              <i n="[Atendidos].[NOM_CA].&amp;[CEM JULCAN]" c="CEM JULCAN" nd="1"/>
              <i n="[Atendidos].[NOM_CA].&amp;[CEM LA TINGUIÑA]" c="CEM LA TINGUIÑA" nd="1"/>
              <i n="[Atendidos].[NOM_CA].&amp;[CEM LA UNION]" c="CEM LA UNION" nd="1"/>
              <i n="[Atendidos].[NOM_CA].&amp;[CEM LA UNIÓN]" c="CEM LA UNIÓN" nd="1"/>
              <i n="[Atendidos].[NOM_CA].&amp;[CEM LA VICTORIA]" c="CEM LA VICTORIA" nd="1"/>
              <i n="[Atendidos].[NOM_CA].&amp;[CEM MARISCAL CACERES]" c="CEM MARISCAL CACERES" nd="1"/>
              <i n="[Atendidos].[NOM_CA].&amp;[CEM OCUCAJE]" c="CEM OCUCAJE" nd="1"/>
              <i n="[Atendidos].[NOM_CA].&amp;[CEM RIMAC]" c="CEM RIMAC" nd="1"/>
              <i n="[Atendidos].[NOM_CA].&amp;[CEM RODRIGUEZ DE MENDOZA]" c="CEM RODRIGUEZ DE MENDOZA" nd="1"/>
              <i n="[Atendidos].[NOM_CA].&amp;[CEM SAN JERONIMO]" c="CEM SAN JERONIMO" nd="1"/>
              <i n="[Atendidos].[NOM_CA].&amp;[CEM SAN LUIS]" c="CEM SAN LUIS" nd="1"/>
              <i n="[Atendidos].[NOM_CA].&amp;[CEM SAN SEBASTIAN]" c="CEM SAN SEBASTIAN" nd="1"/>
              <i n="[Atendidos].[NOM_CA].&amp;[CEM SANTIAGO]" c="CEM SANTIAGO" nd="1"/>
              <i n="[Atendidos].[NOM_CA].&amp;[CEM SUYO]" c="CEM SUYO" nd="1"/>
              <i n="[Atendidos].[NOM_CA].&amp;[CEM TOCACHE]" c="CEM TOCACHE" nd="1"/>
              <i n="[Atendidos].[NOM_CA].&amp;[CEM VICTOR FAJARDO]" c="CEM VICTOR FAJARDO" nd="1"/>
              <i n="[Atendidos].[NOM_CA].&amp;[CEM YUNGUYO]" c="CEM YUNGUYO" nd="1"/>
              <i n="[Atendidos].[NOM_CA].&amp;[CEM ZARATE]" c="CEM ZARATE" nd="1"/>
              <i n="[Atendidos].[NOM_CA].&amp;[CENTRO DE ATENCION DE NOCHE - SAN MIGUEL]" c="CENTRO DE ATENCION DE NOCHE - SAN MIGUEL" nd="1"/>
              <i n="[Atendidos].[NOM_CA].&amp;[CENTRO DE ATENCIÓN DE NOCHE - SAN MIGUEL]" c="CENTRO DE ATENCIÓN DE NOCHE - SAN MIGUEL" nd="1"/>
              <i n="[Atendidos].[NOM_CA].&amp;[CHANCHAMAYO]" c="CHANCHAMAYO" nd="1"/>
              <i n="[Atendidos].[NOM_CA].&amp;[CHEPEN]" c="CHEPEN" nd="1"/>
              <i n="[Atendidos].[NOM_CA].&amp;[CHICLAYO]" c="CHICLAYO" nd="1"/>
              <i n="[Atendidos].[NOM_CA].&amp;[CHILCA]" c="CHILCA" nd="1"/>
              <i n="[Atendidos].[NOM_CA].&amp;[CHIMBOTE]" c="CHIMBOTE" nd="1"/>
              <i n="[Atendidos].[NOM_CA].&amp;[CHINCHA]" c="CHINCHA" nd="1"/>
              <i n="[Atendidos].[NOM_CA].&amp;[CHINCHEROS]" c="CHINCHEROS" nd="1"/>
              <i n="[Atendidos].[NOM_CA].&amp;[CHIVAY]" c="CHIVAY" nd="1"/>
              <i n="[Atendidos].[NOM_CA].&amp;[CHOCOPE]" c="CHOCOPE" nd="1"/>
              <i n="[Atendidos].[NOM_CA].&amp;[CHOSICA]" c="CHOSICA" nd="1"/>
              <i n="[Atendidos].[NOM_CA].&amp;[CHOTA]" c="CHOTA" nd="1"/>
              <i n="[Atendidos].[NOM_CA].&amp;[CHULUCANAS]" c="CHULUCANAS" nd="1"/>
              <i n="[Atendidos].[NOM_CA].&amp;[CHUMBIVILCAS]" c="CHUMBIVILCAS" nd="1"/>
              <i n="[Atendidos].[NOM_CA].&amp;[CHUPACA]" c="CHUPACA" nd="1"/>
              <i n="[Atendidos].[NOM_CA].&amp;[CHURCAMPA]" c="CHURCAMPA" nd="1"/>
              <i n="[Atendidos].[NOM_CA].&amp;[CIUDAD NUEVA]" c="CIUDAD NUEVA" nd="1"/>
              <i n="[Atendidos].[NOM_CA].&amp;[COLLIQUE]" c="COLLIQUE" nd="1"/>
              <i n="[Atendidos].[NOM_CA].&amp;[COMAS]" c="COMAS" nd="1"/>
              <i n="[Atendidos].[NOM_CA].&amp;[COMISARÍA  CAMPO MARTE]" c="COMISARÍA  CAMPO MARTE" nd="1"/>
              <i n="[Atendidos].[NOM_CA].&amp;[COMISARÍA  SAN LUIS]" c="COMISARÍA  SAN LUIS" nd="1"/>
              <i n="[Atendidos].[NOM_CA].&amp;[COMISARÍA  VITATE]" c="COMISARÍA  VITATE" nd="1"/>
              <i n="[Atendidos].[NOM_CA].&amp;[COMISARÍA AMARILIS]" c="COMISARÍA AMARILIS" nd="1"/>
              <i n="[Atendidos].[NOM_CA].&amp;[COMISARÍA APOLO]" c="COMISARÍA APOLO" nd="1"/>
              <i n="[Atendidos].[NOM_CA].&amp;[COMISARÍA ASUNCIÓN]" c="COMISARÍA ASUNCIÓN" nd="1"/>
              <i n="[Atendidos].[NOM_CA].&amp;[COMISARÍA AUCAYACU]" c="COMISARÍA AUCAYACU" nd="1"/>
              <i n="[Atendidos].[NOM_CA].&amp;[COMISARÍA AZANGARO]" c="COMISARÍA AZANGARO" nd="1"/>
              <i n="[Atendidos].[NOM_CA].&amp;[COMISARÍA BARRANCA]" c="COMISARÍA BARRANCA" nd="1"/>
              <i n="[Atendidos].[NOM_CA].&amp;[COMISARÍA BARRANCO]" c="COMISARÍA BARRANCO" nd="1"/>
              <i n="[Atendidos].[NOM_CA].&amp;[COMISARÍA CAMPO MARTE]" c="COMISARÍA CAMPO MARTE" nd="1"/>
              <i n="[Atendidos].[NOM_CA].&amp;[COMISARÍA CANTO REY]" c="COMISARÍA CANTO REY" nd="1"/>
              <i n="[Atendidos].[NOM_CA].&amp;[COMISARÍA CARMEN ALTO]" c="COMISARÍA CARMEN ALTO" nd="1"/>
              <i n="[Atendidos].[NOM_CA].&amp;[COMISARÍA CARMEN DE LA LEGUA REYNOSO]" c="COMISARÍA CARMEN DE LA LEGUA REYNOSO" nd="1"/>
              <i n="[Atendidos].[NOM_CA].&amp;[COMISARÍA CASMA]" c="COMISARÍA CASMA" nd="1"/>
              <i n="[Atendidos].[NOM_CA].&amp;[COMISARÍA CEARMEN ALTO]" c="COMISARÍA CEARMEN ALTO" nd="1"/>
              <i n="[Atendidos].[NOM_CA].&amp;[COMISARIA CERRO COLORADO]" c="COMISARIA CERRO COLORADO" nd="1"/>
              <i n="[Atendidos].[NOM_CA].&amp;[COMISARÍA CERRO COLORADO]" c="COMISARÍA CERRO COLORADO" nd="1"/>
              <i n="[Atendidos].[NOM_CA].&amp;[COMISARÍA CHANCAY]" c="COMISARÍA CHANCAY" nd="1"/>
              <i n="[Atendidos].[NOM_CA].&amp;[COMISARÍA CHINCHA]" c="COMISARÍA CHINCHA" nd="1"/>
              <i n="[Atendidos].[NOM_CA].&amp;[COMISARIA CHORRILLOS]" c="COMISARIA CHORRILLOS" nd="1"/>
              <i n="[Atendidos].[NOM_CA].&amp;[COMISARÍA CHORRILLOS]" c="COMISARÍA CHORRILLOS" nd="1"/>
              <i n="[Atendidos].[NOM_CA].&amp;[COMISARÍA CIUDAD NUEVA]" c="COMISARÍA CIUDAD NUEVA" nd="1"/>
              <i n="[Atendidos].[NOM_CA].&amp;[COMISARÍA CONDEVILLA]" c="COMISARÍA CONDEVILLA" nd="1"/>
              <i n="[Atendidos].[NOM_CA].&amp;[COMISARÍA CURAHUASI]" c="COMISARÍA CURAHUASI" nd="1"/>
              <i n="[Atendidos].[NOM_CA].&amp;[COMISARÍA DE BARRANCA]" c="COMISARÍA DE BARRANCA" nd="1"/>
              <i n="[Atendidos].[NOM_CA].&amp;[COMISARÍA DE CHINCHA]" c="COMISARÍA DE CHINCHA" nd="1"/>
              <i n="[Atendidos].[NOM_CA].&amp;[COMISARÍA DE FAMILIA CAJAMARCA]" c="COMISARÍA DE FAMILIA CAJAMARCA" nd="1"/>
              <i n="[Atendidos].[NOM_CA].&amp;[COMISARÍA DE FAMILIA CANTO REY]" c="COMISARÍA DE FAMILIA CANTO REY" nd="1"/>
              <i n="[Atendidos].[NOM_CA].&amp;[COMISARÍA DE FAMILIA COLLIQUE]" c="COMISARÍA DE FAMILIA COLLIQUE" nd="1"/>
              <i n="[Atendidos].[NOM_CA].&amp;[COMISARÍA DE FAMILIA CUSCO]" c="COMISARÍA DE FAMILIA CUSCO" nd="1"/>
              <i n="[Atendidos].[NOM_CA].&amp;[COMISARÍA DE FAMILIA EL AGUSTINO]" c="COMISARÍA DE FAMILIA EL AGUSTINO" nd="1"/>
              <i n="[Atendidos].[NOM_CA].&amp;[COMISARÍA DE FAMILIA JOSE LEONARDO ORTIZ]" c="COMISARÍA DE FAMILIA JOSE LEONARDO ORTIZ" nd="1"/>
              <i n="[Atendidos].[NOM_CA].&amp;[COMISARÍA DE FAMILIA YANACANCHA]" c="COMISARÍA DE FAMILIA YANACANCHA" nd="1"/>
              <i n="[Atendidos].[NOM_CA].&amp;[COMISARÍA DE HUANCAYO]" c="COMISARÍA DE HUANCAYO" nd="1"/>
              <i n="[Atendidos].[NOM_CA].&amp;[COMISARÍA DE PUNO]" c="COMISARÍA DE PUNO" nd="1"/>
              <i n="[Atendidos].[NOM_CA].&amp;[COMISARÍA DE SAN ANTONIO - CAÑETE]" c="COMISARÍA DE SAN ANTONIO - CAÑETE" nd="1"/>
              <i n="[Atendidos].[NOM_CA].&amp;[COMISARÍA DE SANTA BARBARA]" c="COMISARÍA DE SANTA BARBARA" nd="1"/>
              <i n="[Atendidos].[NOM_CA].&amp;[COMISARÍA E JUAN INGUNZA VALDIVIA]" c="COMISARÍA E JUAN INGUNZA VALDIVIA" nd="1"/>
              <i n="[Atendidos].[NOM_CA].&amp;[COMISARÍA EL OBRERO]" c="COMISARÍA EL OBRERO" nd="1"/>
              <i n="[Atendidos].[NOM_CA].&amp;[COMISARÍA FAMILIA DE TUMBES]" c="COMISARÍA FAMILIA DE TUMBES" nd="1"/>
              <i n="[Atendidos].[NOM_CA].&amp;[COMISARÍA GREGORIO ALBARRACIN]" c="COMISARÍA GREGORIO ALBARRACIN" nd="1"/>
              <i n="[Atendidos].[NOM_CA].&amp;[COMISARÍA GREGORIO ALBARRACÍN]" c="COMISARÍA GREGORIO ALBARRACÍN" nd="1"/>
              <i n="[Atendidos].[NOM_CA].&amp;[COMISARÍA HUACHO]" c="COMISARÍA HUACHO" nd="1"/>
              <i n="[Atendidos].[NOM_CA].&amp;[COMISARÍA HUANCAVELICA]" c="COMISARÍA HUANCAVELICA" nd="1"/>
              <i n="[Atendidos].[NOM_CA].&amp;[COMISARÍA HUANCAYO]" c="COMISARÍA HUANCAYO" nd="1"/>
              <i n="[Atendidos].[NOM_CA].&amp;[COMISARÍA ICA]" c="COMISARÍA ICA" nd="1"/>
              <i n="[Atendidos].[NOM_CA].&amp;[COMISARÍA IQUITOS]" c="COMISARÍA IQUITOS" nd="1"/>
              <i n="[Atendidos].[NOM_CA].&amp;[COMISARÍA JAUJA]" c="COMISARÍA JAUJA" nd="1"/>
              <i n="[Atendidos].[NOM_CA].&amp;[COMISARÍA JICAMARCA]" c="COMISARÍA JICAMARCA" nd="1"/>
              <i n="[Atendidos].[NOM_CA].&amp;[COMISARÍA JUAN INGUNZA VALDIVIA]" c="COMISARÍA JUAN INGUNZA VALDIVIA" nd="1"/>
              <i n="[Atendidos].[NOM_CA].&amp;[COMISARÍA LA OROYA]" c="COMISARÍA LA OROYA" nd="1"/>
              <i n="[Atendidos].[NOM_CA].&amp;[COMISARÍA LAURA CALLER]" c="COMISARÍA LAURA CALLER" nd="1"/>
              <i n="[Atendidos].[NOM_CA].&amp;[COMISARÍA LINCE]" c="COMISARÍA LINCE" nd="1"/>
              <i n="[Atendidos].[NOM_CA].&amp;[COMISARÍA LURIN]" c="COMISARÍA LURIN" nd="1"/>
              <i n="[Atendidos].[NOM_CA].&amp;[COMISARÍA MAZAMARI]" c="COMISARÍA MAZAMARI" nd="1"/>
              <i n="[Atendidos].[NOM_CA].&amp;[COMISARÍA NARANJOS]" c="COMISARÍA NARANJOS" nd="1"/>
              <i n="[Atendidos].[NOM_CA].&amp;[COMISARÍA NUEVA SULLANA]" c="COMISARÍA NUEVA SULLANA" nd="1"/>
              <i n="[Atendidos].[NOM_CA].&amp;[COMISARÍA PLAYA RIMAC]" c="COMISARÍA PLAYA RIMAC" nd="1"/>
              <i n="[Atendidos].[NOM_CA].&amp;[COMISARÍA PUEBLO LIBRE]" c="COMISARÍA PUEBLO LIBRE" nd="1"/>
              <i n="[Atendidos].[NOM_CA].&amp;[COMISARÍA PUENTE PIEDRA]" c="COMISARÍA PUENTE PIEDRA" nd="1"/>
              <i n="[Atendidos].[NOM_CA].&amp;[COMISARÍA PUERTO BERMUDEZ]" c="COMISARÍA PUERTO BERMUDEZ" nd="1"/>
              <i n="[Atendidos].[NOM_CA].&amp;[COMISARÍA PUNO]" c="COMISARÍA PUNO" nd="1"/>
              <i n="[Atendidos].[NOM_CA].&amp;[COMISARÍA SAGITARIO]" c="COMISARÍA SAGITARIO" nd="1"/>
              <i n="[Atendidos].[NOM_CA].&amp;[COMISARÍA SAN ANTONIO]" c="COMISARÍA SAN ANTONIO" nd="1"/>
              <i n="[Atendidos].[NOM_CA].&amp;[COMISARÍA SAN BORJA]" c="COMISARÍA SAN BORJA" nd="1"/>
              <i n="[Atendidos].[NOM_CA].&amp;[COMISARÍA SAN ISIDRO]" c="COMISARÍA SAN ISIDRO" nd="1"/>
              <i n="[Atendidos].[NOM_CA].&amp;[COMISARÍA SAN JOSE]" c="COMISARÍA SAN JOSE" nd="1"/>
              <i n="[Atendidos].[NOM_CA].&amp;[COMISARIA SAN MARTÍN DE PORRES]" c="COMISARIA SAN MARTÍN DE PORRES" nd="1"/>
              <i n="[Atendidos].[NOM_CA].&amp;[COMISARÍA SAN MARTIN DE PORRES]" c="COMISARÍA SAN MARTIN DE PORRES" nd="1"/>
              <i n="[Atendidos].[NOM_CA].&amp;[COMISARÍA SAN MARTÍN DE PORRES]" c="COMISARÍA SAN MARTÍN DE PORRES" nd="1"/>
              <i n="[Atendidos].[NOM_CA].&amp;[COMISARÍA SAN SEBASTIAN]" c="COMISARÍA SAN SEBASTIAN" nd="1"/>
              <i n="[Atendidos].[NOM_CA].&amp;[COMISARÍA SAN VICENTE DE CAÑETE]" c="COMISARÍA SAN VICENTE DE CAÑETE" nd="1"/>
              <i n="[Atendidos].[NOM_CA].&amp;[COMISARÍA SANTA ANITA]" c="COMISARÍA SANTA ANITA" nd="1"/>
              <i n="[Atendidos].[NOM_CA].&amp;[COMISARÍA SANTA BARBARA]" c="COMISARÍA SANTA BARBARA" nd="1"/>
              <i n="[Atendidos].[NOM_CA].&amp;[COMISARÍA SANTA CLARA]" c="COMISARÍA SANTA CLARA" nd="1"/>
              <i n="[Atendidos].[NOM_CA].&amp;[COMISARÍA SANTA JULIA]" c="COMISARÍA SANTA JULIA" nd="1"/>
              <i n="[Atendidos].[NOM_CA].&amp;[COMISARÍA SECTORIAL BUENOS AIRES]" c="COMISARÍA SECTORIAL BUENOS AIRES" nd="1"/>
              <i n="[Atendidos].[NOM_CA].&amp;[COMISARÍA VILLA MARIA DEL TRIUNFO]" c="COMISARÍA VILLA MARIA DEL TRIUNFO" nd="1"/>
              <i n="[Atendidos].[NOM_CA].&amp;[COMISARÍA VITARTE]" c="COMISARÍA VITARTE" nd="1"/>
              <i n="[Atendidos].[NOM_CA].&amp;[COMISARÍA YURIMAGUAS]" c="COMISARÍA YURIMAGUAS" nd="1"/>
              <i n="[Atendidos].[NOM_CA].&amp;[COMISARÍADE FAMILIA EL AGUSTINO]" c="COMISARÍADE FAMILIA EL AGUSTINO" nd="1"/>
              <i n="[Atendidos].[NOM_CA].&amp;[CONCEPCION]" c="CONCEPCION" nd="1"/>
              <i n="[Atendidos].[NOM_CA].&amp;[CONCEPCIÓN]" c="CONCEPCIÓN" nd="1"/>
              <i n="[Atendidos].[NOM_CA].&amp;[CONTRALMIRANTE VILLAR]" c="CONTRALMIRANTE VILLAR" nd="1"/>
              <i n="[Atendidos].[NOM_CA].&amp;[COTABAMBAS]" c="COTABAMBAS" nd="1"/>
              <i n="[Atendidos].[NOM_CA].&amp;[CUSCO]" c="CUSCO" nd="1"/>
              <i n="[Atendidos].[NOM_CA].&amp;[CUTERVO]" c="CUTERVO" nd="1"/>
              <i n="[Atendidos].[NOM_CA].&amp;[DALIAS]" c="DALIAS" nd="1"/>
              <i n="[Atendidos].[NOM_CA].&amp;[DATEM DEL MARAÑON]" c="DATEM DEL MARAÑON" nd="1"/>
              <i n="[Atendidos].[NOM_CA].&amp;[DE FAMILIA CANTO REY]" c="DE FAMILIA CANTO REY" nd="1"/>
              <i n="[Atendidos].[NOM_CA].&amp;[DE FAMILIA COLLIQUE]" c="DE FAMILIA COLLIQUE" nd="1"/>
              <i n="[Atendidos].[NOM_CA].&amp;[DE FAMILIA CUSCO]" c="DE FAMILIA CUSCO" nd="1"/>
              <i n="[Atendidos].[NOM_CA].&amp;[DE FAMILIA PIURA]" c="DE FAMILIA PIURA" nd="1"/>
              <i n="[Atendidos].[NOM_CA].&amp;[DE FAMILIA TUMBES]" c="DE FAMILIA TUMBES" nd="1"/>
              <i n="[Atendidos].[NOM_CA].&amp;[DPE - CAJAMARCA]" c="DPE - CAJAMARCA" nd="1"/>
              <i n="[Atendidos].[NOM_CA].&amp;[DPE - LORETO]" c="DPE - LORETO" nd="1"/>
              <i n="[Atendidos].[NOM_CA].&amp;[ECHARATI]" c="ECHARATI" nd="1"/>
              <i n="[Atendidos].[NOM_CA].&amp;[EL AGUSTINO]" c="EL AGUSTINO" nd="1"/>
              <i n="[Atendidos].[NOM_CA].&amp;[EL MILAGRO]" c="EL MILAGRO" nd="1"/>
              <i n="[Atendidos].[NOM_CA].&amp;[EL PORVENIR]" c="EL PORVENIR" nd="1"/>
              <i n="[Atendidos].[NOM_CA].&amp;[EL TRIUNFO]" c="EL TRIUNFO" nd="1"/>
              <i n="[Atendidos].[NOM_CA].&amp;[ESPINAR]" c="ESPINAR" nd="1"/>
              <i n="[Atendidos].[NOM_CA].&amp;[FERREÑAFE]" c="FERREÑAFE" nd="1"/>
              <i n="[Atendidos].[NOM_CA].&amp;[FLORENCIA DE MORA]" c="FLORENCIA DE MORA" nd="1"/>
              <i n="[Atendidos].[NOM_CA].&amp;[GENERAL SANCHEZ CERRO]" c="GENERAL SANCHEZ CERRO" nd="1"/>
              <i n="[Atendidos].[NOM_CA].&amp;[GREGORIO ALBARRACIN]" c="GREGORIO ALBARRACIN" nd="1"/>
              <i n="[Atendidos].[NOM_CA].&amp;[HAUNCAYO]" c="HAUNCAYO" nd="1"/>
              <i n="[Atendidos].[NOM_CA].&amp;[HOGAR ALDEA INFANTIL SAN RICARDO]" c="HOGAR ALDEA INFANTIL SAN RICARDO" nd="1"/>
              <i n="[Atendidos].[NOM_CA].&amp;[HOGAR ANDRES AVELINO CACERES]" c="HOGAR ANDRES AVELINO CACERES" nd="1"/>
              <i n="[Atendidos].[NOM_CA].&amp;[HOGAR ANDRÉS AVELINO CÁCERES]" c="HOGAR ANDRÉS AVELINO CÁCERES" nd="1"/>
              <i n="[Atendidos].[NOM_CA].&amp;[HOGAR ARCO IRIS]" c="HOGAR ARCO IRIS" nd="1"/>
              <i n="[Atendidos].[NOM_CA].&amp;[HOGAR BUEN PASTOR]" c="HOGAR BUEN PASTOR" nd="1"/>
              <i n="[Atendidos].[NOM_CA].&amp;[HOGAR CASA DE ACOGIDA SANTA LORENA]" c="HOGAR CASA DE ACOGIDA SANTA LORENA" nd="1"/>
              <i n="[Atendidos].[NOM_CA].&amp;[HOGAR CASA ESTANCIA DOMI]" c="HOGAR CASA ESTANCIA DOMI" nd="1"/>
              <i n="[Atendidos].[NOM_CA].&amp;[HOGAR CAYMA]" c="HOGAR CAYMA" nd="1"/>
              <i n="[Atendidos].[NOM_CA].&amp;[HOGAR CIENEGUILLA]" c="HOGAR CIENEGUILLA" nd="1"/>
              <i n="[Atendidos].[NOM_CA].&amp;[HOGAR CIENEGUILLA T'IKARINSUNCHIS]" c="HOGAR CIENEGUILLA T'IKARINSUNCHIS" nd="1"/>
              <i n="[Atendidos].[NOM_CA].&amp;[HOGAR DIVINO JESUS]" c="HOGAR DIVINO JESUS" nd="1"/>
              <i n="[Atendidos].[NOM_CA].&amp;[HOGAR DIVINO JESÚS]" c="HOGAR DIVINO JESÚS" nd="1"/>
              <i n="[Atendidos].[NOM_CA].&amp;[HOGAR ERMELINDA CARRERA]" c="HOGAR ERMELINDA CARRERA" nd="1"/>
              <i n="[Atendidos].[NOM_CA].&amp;[HOGAR ESPERANZA]" c="HOGAR ESPERANZA" nd="1"/>
              <i n="[Atendidos].[NOM_CA].&amp;[HOGAR ESPERANZA DE PICHARI]" c="HOGAR ESPERANZA DE PICHARI" nd="1"/>
              <i n="[Atendidos].[NOM_CA].&amp;[HOGAR GRACIA]" c="HOGAR GRACIA" nd="1"/>
              <i n="[Atendidos].[NOM_CA].&amp;[HOGAR GRACIA II]" c="HOGAR GRACIA II" nd="1"/>
              <i n="[Atendidos].[NOM_CA].&amp;[HOGAR JESUS MI LUZ]" c="HOGAR JESUS MI LUZ" nd="1"/>
              <i n="[Atendidos].[NOM_CA].&amp;[HOGAR JESÚS MI LUZ]" c="HOGAR JESÚS MI LUZ" nd="1"/>
              <i n="[Atendidos].[NOM_CA].&amp;[HOGAR LA NIÑA]" c="HOGAR LA NIÑA" nd="1"/>
              <i n="[Atendidos].[NOM_CA].&amp;[HOGAR LAZOS DE AMOR]" c="HOGAR LAZOS DE AMOR" nd="1"/>
              <i n="[Atendidos].[NOM_CA].&amp;[HOGAR MATILDE PEREZ PALACIOS]" c="HOGAR MATILDE PEREZ PALACIOS" nd="1"/>
              <i n="[Atendidos].[NOM_CA].&amp;[HOGAR MATÍLDE PÉREZ PALACIOS]" c="HOGAR MATÍLDE PÉREZ PALACIOS" nd="1"/>
              <i n="[Atendidos].[NOM_CA].&amp;[HOGAR MEDALLA MILAGROSA]" c="HOGAR MEDALLA MILAGROSA" nd="1"/>
              <i n="[Atendidos].[NOM_CA].&amp;[HOGAR NIÑO JESUS DE PRAGA]" c="HOGAR NIÑO JESUS DE PRAGA" nd="1"/>
              <i n="[Atendidos].[NOM_CA].&amp;[HOGAR NIÑO JESÚS DE PRAGA]" c="HOGAR NIÑO JESÚS DE PRAGA" nd="1"/>
              <i n="[Atendidos].[NOM_CA].&amp;[HOGAR NIÑO JESUS DE PRAGA - CHORRILLOS]" c="HOGAR NIÑO JESUS DE PRAGA - CHORRILLOS" nd="1"/>
              <i n="[Atendidos].[NOM_CA].&amp;[HOGAR NIÑO JESÚS DE PRAGA - CHORRILLOS]" c="HOGAR NIÑO JESÚS DE PRAGA - CHORRILLOS" nd="1"/>
              <i n="[Atendidos].[NOM_CA].&amp;[HOGAR PADRE ANGEL RODRIGUEZ]" c="HOGAR PADRE ANGEL RODRIGUEZ" nd="1"/>
              <i n="[Atendidos].[NOM_CA].&amp;[HOGAR PADRE ANGEL RODRÍGUEZ]" c="HOGAR PADRE ANGEL RODRÍGUEZ" nd="1"/>
              <i n="[Atendidos].[NOM_CA].&amp;[HOGAR PAUL HARRIS]" c="HOGAR PAUL HARRIS" nd="1"/>
              <i n="[Atendidos].[NOM_CA].&amp;[HOGAR PAÚL HARRIS]" c="HOGAR PAÚL HARRIS" nd="1"/>
              <i n="[Atendidos].[NOM_CA].&amp;[HOGAR PILLCO MOZO]" c="HOGAR PILLCO MOZO" nd="1"/>
              <i n="[Atendidos].[NOM_CA].&amp;[HOGAR RENACER]" c="HOGAR RENACER" nd="1"/>
              <i n="[Atendidos].[NOM_CA].&amp;[HOGAR ROSA MARIA CHECA]" c="HOGAR ROSA MARIA CHECA" nd="1"/>
              <i n="[Atendidos].[NOM_CA].&amp;[HOGAR ROSA MARÍA CHECA]" c="HOGAR ROSA MARÍA CHECA" nd="1"/>
              <i n="[Atendidos].[NOM_CA].&amp;[HOGAR SAGRADO CORAZON DE JESUS]" c="HOGAR SAGRADO CORAZON DE JESUS" nd="1"/>
              <i n="[Atendidos].[NOM_CA].&amp;[HOGAR SAGRADO CORAZÓN DE JESÚS]" c="HOGAR SAGRADO CORAZÓN DE JESÚS" nd="1"/>
              <i n="[Atendidos].[NOM_CA].&amp;[HOGAR SAGRADO CORAZONES]" c="HOGAR SAGRADO CORAZONES" nd="1"/>
              <i n="[Atendidos].[NOM_CA].&amp;[HOGAR SAGRADOS CORAZONES]" c="HOGAR SAGRADOS CORAZONES" nd="1"/>
              <i n="[Atendidos].[NOM_CA].&amp;[HOGAR SAN ANTONIO]" c="HOGAR SAN ANTONIO" nd="1"/>
              <i n="[Atendidos].[NOM_CA].&amp;[HOGAR SAN FRANCISCO DE ASIS]" c="HOGAR SAN FRANCISCO DE ASIS" nd="1"/>
              <i n="[Atendidos].[NOM_CA].&amp;[HOGAR SAN FRANCISCO DE ASÍS]" c="HOGAR SAN FRANCISCO DE ASÍS" nd="1"/>
              <i n="[Atendidos].[NOM_CA].&amp;[HOGAR SAN JOSE]" c="HOGAR SAN JOSE" nd="1"/>
              <i n="[Atendidos].[NOM_CA].&amp;[HOGAR SAN JOSÉ]" c="HOGAR SAN JOSÉ" nd="1"/>
              <i n="[Atendidos].[NOM_CA].&amp;[HOGAR SAN JUAN BOSCO]" c="HOGAR SAN JUAN BOSCO" nd="1"/>
              <i n="[Atendidos].[NOM_CA].&amp;[HOGAR SAN LUIS GONZAGA]" c="HOGAR SAN LUIS GONZAGA" nd="1"/>
              <i n="[Atendidos].[NOM_CA].&amp;[HOGAR SAN MARTIN DE PORRES]" c="HOGAR SAN MARTIN DE PORRES" nd="1"/>
              <i n="[Atendidos].[NOM_CA].&amp;[HOGAR SAN MARTÍN DE PORRES]" c="HOGAR SAN MARTÍN DE PORRES" nd="1"/>
              <i n="[Atendidos].[NOM_CA].&amp;[HOGAR SAN PEDRITO]" c="HOGAR SAN PEDRITO" nd="1"/>
              <i n="[Atendidos].[NOM_CA].&amp;[HOGAR SAN VICENTE DE PAUL]" c="HOGAR SAN VICENTE DE PAUL" nd="1"/>
              <i n="[Atendidos].[NOM_CA].&amp;[HOGAR SAN VICENTE DE PAÚL]" c="HOGAR SAN VICENTE DE PAÚL" nd="1"/>
              <i n="[Atendidos].[NOM_CA].&amp;[HOGAR SANTA FORTUNATA - MOQUEGUA]" c="HOGAR SANTA FORTUNATA - MOQUEGUA" nd="1"/>
              <i n="[Atendidos].[NOM_CA].&amp;[HOGAR SANTA TERESITA DEL NIÑO JESUS]" c="HOGAR SANTA TERESITA DEL NIÑO JESUS" nd="1"/>
              <i n="[Atendidos].[NOM_CA].&amp;[HOGAR SANTA TERESITA DEL NIÑO JESÚS]" c="HOGAR SANTA TERESITA DEL NIÑO JESÚS" nd="1"/>
              <i n="[Atendidos].[NOM_CA].&amp;[HOGAR SANTO DOMINGO SAVIO]" c="HOGAR SANTO DOMINGO SAVIO" nd="1"/>
              <i n="[Atendidos].[NOM_CA].&amp;[HOGAR SEÑOR DE LUREN]" c="HOGAR SEÑOR DE LUREN" nd="1"/>
              <i n="[Atendidos].[NOM_CA].&amp;[HOGAR URPI]" c="HOGAR URPI" nd="1"/>
              <i n="[Atendidos].[NOM_CA].&amp;[HOGAR VIRGEN DE FATIMA]" c="HOGAR VIRGEN DE FATIMA" nd="1"/>
              <i n="[Atendidos].[NOM_CA].&amp;[HOGAR VÍRGEN DE FÁTIMA]" c="HOGAR VÍRGEN DE FÁTIMA" nd="1"/>
              <i n="[Atendidos].[NOM_CA].&amp;[HOGAR VIRGEN DEL CARMEN]" c="HOGAR VIRGEN DEL CARMEN" nd="1"/>
              <i n="[Atendidos].[NOM_CA].&amp;[HOGAR WIÑAY]" c="HOGAR WIÑAY" nd="1"/>
              <i n="[Atendidos].[NOM_CA].&amp;[HUACHO]" c="HUACHO" nd="1"/>
              <i n="[Atendidos].[NOM_CA].&amp;[HUALLAGA]" c="HUALLAGA" nd="1"/>
              <i n="[Atendidos].[NOM_CA].&amp;[HUAMACHUCO]" c="HUAMACHUCO" nd="1"/>
              <i n="[Atendidos].[NOM_CA].&amp;[HUAMALIES]" c="HUAMALIES" nd="1"/>
              <i n="[Atendidos].[NOM_CA].&amp;[HUAMANGA]" c="HUAMANGA" nd="1"/>
              <i n="[Atendidos].[NOM_CA].&amp;[HUANCABAMBA]" c="HUANCABAMBA" nd="1"/>
              <i n="[Atendidos].[NOM_CA].&amp;[HUANCAVELICA]" c="HUANCAVELICA" nd="1"/>
              <i n="[Atendidos].[NOM_CA].&amp;[HUANUCO]" c="HUANUCO" nd="1"/>
              <i n="[Atendidos].[NOM_CA].&amp;[HUARAL]" c="HUARAL" nd="1"/>
              <i n="[Atendidos].[NOM_CA].&amp;[HUARAZ]" c="HUARAZ" nd="1"/>
              <i n="[Atendidos].[NOM_CA].&amp;[HUARÁZ]" c="HUARÁZ" nd="1"/>
              <i n="[Atendidos].[NOM_CA].&amp;[HUAYCAN]" c="HUAYCAN" nd="1"/>
              <i n="[Atendidos].[NOM_CA].&amp;[IBERIA]" c="IBERIA" nd="1"/>
              <i n="[Atendidos].[NOM_CA].&amp;[ICA]" c="ICA" nd="1"/>
              <i n="[Atendidos].[NOM_CA].&amp;[ILAVE]" c="ILAVE" nd="1"/>
              <i n="[Atendidos].[NOM_CA].&amp;[ILO]" c="ILO" nd="1"/>
              <i n="[Atendidos].[NOM_CA].&amp;[IMPERIAL]" c="IMPERIAL" nd="1"/>
              <i n="[Atendidos].[NOM_CA].&amp;[INAMBARI]" c="INAMBARI" nd="1"/>
              <i n="[Atendidos].[NOM_CA].&amp;[INDEPENDENCIA]" c="INDEPENDENCIA" nd="1"/>
              <i n="[Atendidos].[NOM_CA].&amp;[IQUITOS]" c="IQUITOS" nd="1"/>
              <i n="[Atendidos].[NOM_CA].&amp;[ISLAY]" c="ISLAY" nd="1"/>
              <i n="[Atendidos].[NOM_CA].&amp;[ITINERANTE PIURA]" c="ITINERANTE PIURA" nd="1"/>
              <i n="[Atendidos].[NOM_CA].&amp;[JACOBO HUNTER]" c="JACOBO HUNTER" nd="1"/>
              <i n="[Atendidos].[NOM_CA].&amp;[JAEN]" c="JAEN" nd="1"/>
              <i n="[Atendidos].[NOM_CA].&amp;[JAÉN]" c="JAÉN" nd="1"/>
              <i n="[Atendidos].[NOM_CA].&amp;[JAUJA]" c="JAUJA" nd="1"/>
              <i n="[Atendidos].[NOM_CA].&amp;[JICAMARCA]" c="JICAMARCA" nd="1"/>
              <i n="[Atendidos].[NOM_CA].&amp;[JUANJUI]" c="JUANJUI" nd="1"/>
              <i n="[Atendidos].[NOM_CA].&amp;[JULI]" c="JULI" nd="1"/>
              <i n="[Atendidos].[NOM_CA].&amp;[JULIACA]" c="JULIACA" nd="1"/>
              <i n="[Atendidos].[NOM_CA].&amp;[KIMBIRI]" c="KIMBIRI" nd="1"/>
              <i n="[Atendidos].[NOM_CA].&amp;[LA ESPERANZA]" c="LA ESPERANZA" nd="1"/>
              <i n="[Atendidos].[NOM_CA].&amp;[LA MOLINA]" c="LA MOLINA" nd="1"/>
              <i n="[Atendidos].[NOM_CA].&amp;[LA TINGUIÑA]" c="LA TINGUIÑA" nd="1"/>
              <i n="[Atendidos].[NOM_CA].&amp;[LA VICTORIA]" c="LA VICTORIA" nd="1"/>
              <i n="[Atendidos].[NOM_CA].&amp;[LAMAS]" c="LAMAS" nd="1"/>
              <i n="[Atendidos].[NOM_CA].&amp;[LAMPA]" c="LAMPA" nd="1"/>
              <i n="[Atendidos].[NOM_CA].&amp;[LAURA CALLER]" c="LAURA CALLER" nd="1"/>
              <i n="[Atendidos].[NOM_CA].&amp;[LAURICOCHA]" c="LAURICOCHA" nd="1"/>
              <i n="[Atendidos].[NOM_CA].&amp;[LIMA]" c="LIMA" nd="1"/>
              <i n="[Atendidos].[NOM_CA].&amp;[LINCE]" c="LINCE" nd="1"/>
              <i n="[Atendidos].[NOM_CA].&amp;[LOS OLIVOS]" c="LOS OLIVOS" nd="1"/>
              <i n="[Atendidos].[NOM_CA].&amp;[LUCANAS]" c="LUCANAS" nd="1"/>
              <i n="[Atendidos].[NOM_CA].&amp;[LUYA]" c="LUYA" nd="1"/>
              <i n="[Atendidos].[NOM_CA].&amp;[MADRE DE DIOS]" c="MADRE DE DIOS" nd="1"/>
              <i n="[Atendidos].[NOM_CA].&amp;[MAGDALENA ROBLES CANALES]" c="MAGDALENA ROBLES CANALES" nd="1"/>
              <i n="[Atendidos].[NOM_CA].&amp;[MANCHAY]" c="MANCHAY" nd="1"/>
              <i n="[Atendidos].[NOM_CA].&amp;[MARAÑON]" c="MARAÑON" nd="1"/>
              <i n="[Atendidos].[NOM_CA].&amp;[MELGAR]" c="MELGAR" nd="1"/>
              <i n="[Atendidos].[NOM_CA].&amp;[MIRAFLORES]" c="MIRAFLORES" nd="1"/>
              <i n="[Atendidos].[NOM_CA].&amp;[MOQUEGUA]" c="MOQUEGUA" nd="1"/>
              <i n="[Atendidos].[NOM_CA].&amp;[NASCA]" c="NASCA" nd="1"/>
              <i n="[Atendidos].[NOM_CA].&amp;[OTUZCO]" c="OTUZCO" nd="1"/>
            </range>
          </ranges>
        </level>
      </levels>
      <selections count="1">
        <selection n="[Atendidos].[NOM_CA].[All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NOM_CA].[NOM_CA]" count="734"/>
      </x15:slicerCacheHideItemsWithNoData>
    </x:ext>
  </extLst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DEPARTAMENTO" xr10:uid="{369B5B7B-CCA1-4BE6-9930-3515FDAF077C}" sourceName="[Atendidos].[DEPARTAMENTO]">
  <pivotTables>
    <pivotTable tabId="1" name="TablaDinámica2"/>
  </pivotTables>
  <data>
    <olap pivotCacheId="1944601876">
      <levels count="2">
        <level uniqueName="[Atendidos].[DEPARTAMENTO].[(All)]" sourceCaption="(All)" count="0"/>
        <level uniqueName="[Atendidos].[DEPARTAMENTO].[DEPARTAMENTO]" sourceCaption="DEPARTAMENTO" count="32">
          <ranges>
            <range startItem="0">
              <i n="[Atendidos].[DEPARTAMENTO].&amp;[AMAZONAS]" c="AMAZONAS"/>
              <i n="[Atendidos].[DEPARTAMENTO].&amp;[ANCASH]" c="ANCASH"/>
              <i n="[Atendidos].[DEPARTAMENTO].&amp;[APURIMAC]" c="APURIMAC"/>
              <i n="[Atendidos].[DEPARTAMENTO].&amp;[AREQUIPA]" c="AREQUIPA"/>
              <i n="[Atendidos].[DEPARTAMENTO].&amp;[AYACUCHO]" c="AYACUCHO"/>
              <i n="[Atendidos].[DEPARTAMENTO].&amp;[CAJAMARCA]" c="CAJAMARCA"/>
              <i n="[Atendidos].[DEPARTAMENTO].&amp;[CALLAO]" c="CALLAO"/>
              <i n="[Atendidos].[DEPARTAMENTO].&amp;[CUSCO]" c="CUSCO"/>
              <i n="[Atendidos].[DEPARTAMENTO].&amp;[HUANCAVELICA]" c="HUANCAVELICA"/>
              <i n="[Atendidos].[DEPARTAMENTO].&amp;[HUANUCO]" c="HUANUCO"/>
              <i n="[Atendidos].[DEPARTAMENTO].&amp;[ICA]" c="ICA"/>
              <i n="[Atendidos].[DEPARTAMENTO].&amp;[JUNIN]" c="JUNIN"/>
              <i n="[Atendidos].[DEPARTAMENTO].&amp;[LA LIBERTAD]" c="LA LIBERTAD"/>
              <i n="[Atendidos].[DEPARTAMENTO].&amp;[LAMBAYEQUE]" c="LAMBAYEQUE"/>
              <i n="[Atendidos].[DEPARTAMENTO].&amp;[LIMA]" c="LIMA"/>
              <i n="[Atendidos].[DEPARTAMENTO].&amp;[LORETO]" c="LORETO"/>
              <i n="[Atendidos].[DEPARTAMENTO].&amp;[MADRE DE DIOS]" c="MADRE DE DIOS"/>
              <i n="[Atendidos].[DEPARTAMENTO].&amp;[MOQUEGUA]" c="MOQUEGUA"/>
              <i n="[Atendidos].[DEPARTAMENTO].&amp;[PASCO]" c="PASCO"/>
              <i n="[Atendidos].[DEPARTAMENTO].&amp;[PIURA]" c="PIURA"/>
              <i n="[Atendidos].[DEPARTAMENTO].&amp;[PUNO]" c="PUNO"/>
              <i n="[Atendidos].[DEPARTAMENTO].&amp;[SAN MARTIN]" c="SAN MARTIN"/>
              <i n="[Atendidos].[DEPARTAMENTO].&amp;[TACNA]" c="TACNA"/>
              <i n="[Atendidos].[DEPARTAMENTO].&amp;[TUMBES]" c="TUMBES"/>
              <i n="[Atendidos].[DEPARTAMENTO].&amp;[UCAYALI]" c="UCAYALI"/>
              <i n="[Atendidos].[DEPARTAMENTO].&amp;[ÁNCASH]" c="ÁNCASH" nd="1"/>
              <i n="[Atendidos].[DEPARTAMENTO].&amp;[APURÍMAC]" c="APURÍMAC" nd="1"/>
              <i n="[Atendidos].[DEPARTAMENTO].&amp;[HUÁNUCO]" c="HUÁNUCO" nd="1"/>
              <i n="[Atendidos].[DEPARTAMENTO].&amp;[JUNÍN]" c="JUNÍN" nd="1"/>
              <i n="[Atendidos].[DEPARTAMENTO].&amp;[LIMA METROPOLITANA]" c="LIMA METROPOLITANA" nd="1"/>
              <i n="[Atendidos].[DEPARTAMENTO].&amp;[LIMA PROVINCIAS]" c="LIMA PROVINCIAS" nd="1"/>
              <i n="[Atendidos].[DEPARTAMENTO].&amp;[SAN MARTÍN]" c="SAN MARTÍN" nd="1"/>
            </range>
          </ranges>
        </level>
      </levels>
      <selections count="1">
        <selection n="[Atendidos].[DEPARTAMENTO].[All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DEPARTAMENTO].[DEPARTAMENTO]" count="7"/>
      </x15:slicerCacheHideItemsWithNoData>
    </x:ext>
  </extLst>
</slicerCacheDefinition>
</file>

<file path=xl/slicerCaches/slicerCache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PROVIN_CA" xr10:uid="{E5AAE8F5-7A33-4E7F-91DB-2B87EB4AB645}" sourceName="[Atendidos].[PROVIN_CA]">
  <pivotTables>
    <pivotTable tabId="1" name="TablaDinámica2"/>
  </pivotTables>
  <data>
    <olap pivotCacheId="1944601876">
      <levels count="2">
        <level uniqueName="[Atendidos].[PROVIN_CA].[(All)]" sourceCaption="(All)" count="0"/>
        <level uniqueName="[Atendidos].[PROVIN_CA].[PROVIN_CA]" sourceCaption="PROVIN_CA" count="222">
          <ranges>
            <range startItem="0">
              <i n="[Atendidos].[PROVIN_CA].&amp;[ABANCAY]" c="ABANCAY"/>
              <i n="[Atendidos].[PROVIN_CA].&amp;[ACOBAMBA]" c="ACOBAMBA"/>
              <i n="[Atendidos].[PROVIN_CA].&amp;[ACOMAYO]" c="ACOMAYO"/>
              <i n="[Atendidos].[PROVIN_CA].&amp;[AIJA]" c="AIJA"/>
              <i n="[Atendidos].[PROVIN_CA].&amp;[ALTO AMAZONAS]" c="ALTO AMAZONAS"/>
              <i n="[Atendidos].[PROVIN_CA].&amp;[AMBO]" c="AMBO"/>
              <i n="[Atendidos].[PROVIN_CA].&amp;[ANDAHUAYLAS]" c="ANDAHUAYLAS"/>
              <i n="[Atendidos].[PROVIN_CA].&amp;[ANGARAES]" c="ANGARAES"/>
              <i n="[Atendidos].[PROVIN_CA].&amp;[ANTA]" c="ANTA"/>
              <i n="[Atendidos].[PROVIN_CA].&amp;[ANTABAMBA]" c="ANTABAMBA"/>
              <i n="[Atendidos].[PROVIN_CA].&amp;[ANTONIO RAYMONDI]" c="ANTONIO RAYMONDI"/>
              <i n="[Atendidos].[PROVIN_CA].&amp;[AREQUIPA]" c="AREQUIPA"/>
              <i n="[Atendidos].[PROVIN_CA].&amp;[ASCOPE]" c="ASCOPE"/>
              <i n="[Atendidos].[PROVIN_CA].&amp;[ASUNCION]" c="ASUNCION"/>
              <i n="[Atendidos].[PROVIN_CA].&amp;[ATALAYA]" c="ATALAYA"/>
              <i n="[Atendidos].[PROVIN_CA].&amp;[AYABACA]" c="AYABACA"/>
              <i n="[Atendidos].[PROVIN_CA].&amp;[AYMARAES]" c="AYMARAES"/>
              <i n="[Atendidos].[PROVIN_CA].&amp;[AZANGARO]" c="AZANGARO"/>
              <i n="[Atendidos].[PROVIN_CA].&amp;[BAGUA]" c="BAGUA"/>
              <i n="[Atendidos].[PROVIN_CA].&amp;[BARRANCA]" c="BARRANCA"/>
              <i n="[Atendidos].[PROVIN_CA].&amp;[BELLAVISTA]" c="BELLAVISTA"/>
              <i n="[Atendidos].[PROVIN_CA].&amp;[BOLIVAR]" c="BOLIVAR"/>
              <i n="[Atendidos].[PROVIN_CA].&amp;[BOLOGNESI]" c="BOLOGNESI"/>
              <i n="[Atendidos].[PROVIN_CA].&amp;[BONGARA]" c="BONGARA"/>
              <i n="[Atendidos].[PROVIN_CA].&amp;[CAJABAMBA]" c="CAJABAMBA"/>
              <i n="[Atendidos].[PROVIN_CA].&amp;[CAJAMARCA]" c="CAJAMARCA"/>
              <i n="[Atendidos].[PROVIN_CA].&amp;[CAJATAMBO]" c="CAJATAMBO"/>
              <i n="[Atendidos].[PROVIN_CA].&amp;[CALCA]" c="CALCA"/>
              <i n="[Atendidos].[PROVIN_CA].&amp;[CALLAO]" c="CALLAO"/>
              <i n="[Atendidos].[PROVIN_CA].&amp;[CAMANA]" c="CAMANA"/>
              <i n="[Atendidos].[PROVIN_CA].&amp;[CANAS]" c="CANAS"/>
              <i n="[Atendidos].[PROVIN_CA].&amp;[CANCHIS]" c="CANCHIS"/>
              <i n="[Atendidos].[PROVIN_CA].&amp;[CANDARAVE]" c="CANDARAVE"/>
              <i n="[Atendidos].[PROVIN_CA].&amp;[CANGALLO]" c="CANGALLO"/>
              <i n="[Atendidos].[PROVIN_CA].&amp;[CANTA]" c="CANTA"/>
              <i n="[Atendidos].[PROVIN_CA].&amp;[CAÑETE]" c="CAÑETE"/>
              <i n="[Atendidos].[PROVIN_CA].&amp;[CARABAYA]" c="CARABAYA"/>
              <i n="[Atendidos].[PROVIN_CA].&amp;[CARAVELI]" c="CARAVELI"/>
              <i n="[Atendidos].[PROVIN_CA].&amp;[CARHUAZ]" c="CARHUAZ"/>
              <i n="[Atendidos].[PROVIN_CA].&amp;[CARLOS FERMIN FITZCARRALD]" c="CARLOS FERMIN FITZCARRALD"/>
              <i n="[Atendidos].[PROVIN_CA].&amp;[CASMA]" c="CASMA"/>
              <i n="[Atendidos].[PROVIN_CA].&amp;[CASTILLA]" c="CASTILLA"/>
              <i n="[Atendidos].[PROVIN_CA].&amp;[CASTROVIRREYNA]" c="CASTROVIRREYNA"/>
              <i n="[Atendidos].[PROVIN_CA].&amp;[CAYLLOMA]" c="CAYLLOMA"/>
              <i n="[Atendidos].[PROVIN_CA].&amp;[CELENDIN]" c="CELENDIN"/>
              <i n="[Atendidos].[PROVIN_CA].&amp;[CHACHAPOYAS]" c="CHACHAPOYAS"/>
              <i n="[Atendidos].[PROVIN_CA].&amp;[CHANCHAMAYO]" c="CHANCHAMAYO"/>
              <i n="[Atendidos].[PROVIN_CA].&amp;[CHEPEN]" c="CHEPEN"/>
              <i n="[Atendidos].[PROVIN_CA].&amp;[CHICLAYO]" c="CHICLAYO"/>
              <i n="[Atendidos].[PROVIN_CA].&amp;[CHINCHA]" c="CHINCHA"/>
              <i n="[Atendidos].[PROVIN_CA].&amp;[CHINCHEROS]" c="CHINCHEROS"/>
              <i n="[Atendidos].[PROVIN_CA].&amp;[CHOTA]" c="CHOTA"/>
              <i n="[Atendidos].[PROVIN_CA].&amp;[CHUCUITO]" c="CHUCUITO"/>
              <i n="[Atendidos].[PROVIN_CA].&amp;[CHUMBIVILCAS]" c="CHUMBIVILCAS"/>
              <i n="[Atendidos].[PROVIN_CA].&amp;[CHUPACA]" c="CHUPACA"/>
              <i n="[Atendidos].[PROVIN_CA].&amp;[CHURCAMPA]" c="CHURCAMPA"/>
              <i n="[Atendidos].[PROVIN_CA].&amp;[CONCEPCION]" c="CONCEPCION"/>
              <i n="[Atendidos].[PROVIN_CA].&amp;[CONDESUYOS]" c="CONDESUYOS"/>
              <i n="[Atendidos].[PROVIN_CA].&amp;[CONDORCANQUI]" c="CONDORCANQUI"/>
              <i n="[Atendidos].[PROVIN_CA].&amp;[CONTRALMIRANTE VILLAR]" c="CONTRALMIRANTE VILLAR"/>
              <i n="[Atendidos].[PROVIN_CA].&amp;[CONTUMAZA]" c="CONTUMAZA"/>
              <i n="[Atendidos].[PROVIN_CA].&amp;[CORONEL PORTILLO]" c="CORONEL PORTILLO"/>
              <i n="[Atendidos].[PROVIN_CA].&amp;[CORONGO]" c="CORONGO"/>
              <i n="[Atendidos].[PROVIN_CA].&amp;[COTABAMBAS]" c="COTABAMBAS"/>
              <i n="[Atendidos].[PROVIN_CA].&amp;[CUSCO]" c="CUSCO"/>
              <i n="[Atendidos].[PROVIN_CA].&amp;[CUTERVO]" c="CUTERVO"/>
              <i n="[Atendidos].[PROVIN_CA].&amp;[DANIEL ALCIDES CARRI]" c="DANIEL ALCIDES CARRI"/>
              <i n="[Atendidos].[PROVIN_CA].&amp;[DATEM DEL MARAÑON]" c="DATEM DEL MARAÑON"/>
              <i n="[Atendidos].[PROVIN_CA].&amp;[DOS DE MAYO]" c="DOS DE MAYO"/>
              <i n="[Atendidos].[PROVIN_CA].&amp;[EL COLLAO]" c="EL COLLAO"/>
              <i n="[Atendidos].[PROVIN_CA].&amp;[EL DORADO]" c="EL DORADO"/>
              <i n="[Atendidos].[PROVIN_CA].&amp;[ESPINAR]" c="ESPINAR"/>
              <i n="[Atendidos].[PROVIN_CA].&amp;[FERREÑAFE]" c="FERREÑAFE"/>
              <i n="[Atendidos].[PROVIN_CA].&amp;[GENERAL SANCHEZ CERRO]" c="GENERAL SANCHEZ CERRO"/>
              <i n="[Atendidos].[PROVIN_CA].&amp;[GRAN CHIMU]" c="GRAN CHIMU"/>
              <i n="[Atendidos].[PROVIN_CA].&amp;[GRAU]" c="GRAU"/>
              <i n="[Atendidos].[PROVIN_CA].&amp;[HUACAYBAMBA]" c="HUACAYBAMBA"/>
              <i n="[Atendidos].[PROVIN_CA].&amp;[HUALGAYOC]" c="HUALGAYOC"/>
              <i n="[Atendidos].[PROVIN_CA].&amp;[HUALLAGA]" c="HUALLAGA"/>
              <i n="[Atendidos].[PROVIN_CA].&amp;[HUAMALIES]" c="HUAMALIES"/>
              <i n="[Atendidos].[PROVIN_CA].&amp;[HUAMANGA]" c="HUAMANGA"/>
              <i n="[Atendidos].[PROVIN_CA].&amp;[HUANCABAMBA]" c="HUANCABAMBA"/>
              <i n="[Atendidos].[PROVIN_CA].&amp;[HUANCANE]" c="HUANCANE"/>
              <i n="[Atendidos].[PROVIN_CA].&amp;[HUANCASANCOS]" c="HUANCASANCOS"/>
              <i n="[Atendidos].[PROVIN_CA].&amp;[HUANCAVELICA]" c="HUANCAVELICA"/>
              <i n="[Atendidos].[PROVIN_CA].&amp;[HUANCAYO]" c="HUANCAYO"/>
              <i n="[Atendidos].[PROVIN_CA].&amp;[HUANTA]" c="HUANTA"/>
              <i n="[Atendidos].[PROVIN_CA].&amp;[HUANUCO]" c="HUANUCO"/>
              <i n="[Atendidos].[PROVIN_CA].&amp;[HUARAL]" c="HUARAL"/>
              <i n="[Atendidos].[PROVIN_CA].&amp;[HUARAZ]" c="HUARAZ"/>
              <i n="[Atendidos].[PROVIN_CA].&amp;[HUARI]" c="HUARI"/>
              <i n="[Atendidos].[PROVIN_CA].&amp;[HUARMEY]" c="HUARMEY"/>
              <i n="[Atendidos].[PROVIN_CA].&amp;[HUAROCHIRI]" c="HUAROCHIRI"/>
              <i n="[Atendidos].[PROVIN_CA].&amp;[HUAURA]" c="HUAURA"/>
              <i n="[Atendidos].[PROVIN_CA].&amp;[HUAYLAS]" c="HUAYLAS"/>
              <i n="[Atendidos].[PROVIN_CA].&amp;[HUAYTARA]" c="HUAYTARA"/>
              <i n="[Atendidos].[PROVIN_CA].&amp;[ICA]" c="ICA"/>
              <i n="[Atendidos].[PROVIN_CA].&amp;[ILO]" c="ILO"/>
              <i n="[Atendidos].[PROVIN_CA].&amp;[ISLAY]" c="ISLAY"/>
              <i n="[Atendidos].[PROVIN_CA].&amp;[JAEN]" c="JAEN"/>
              <i n="[Atendidos].[PROVIN_CA].&amp;[JAUJA]" c="JAUJA"/>
              <i n="[Atendidos].[PROVIN_CA].&amp;[JORGE BASADRE]" c="JORGE BASADRE"/>
              <i n="[Atendidos].[PROVIN_CA].&amp;[JULCAN]" c="JULCAN"/>
              <i n="[Atendidos].[PROVIN_CA].&amp;[JUNIN]" c="JUNIN"/>
              <i n="[Atendidos].[PROVIN_CA].&amp;[LA CONVENCION]" c="LA CONVENCION"/>
              <i n="[Atendidos].[PROVIN_CA].&amp;[LA MAR]" c="LA MAR"/>
              <i n="[Atendidos].[PROVIN_CA].&amp;[LA UNION]" c="LA UNION"/>
              <i n="[Atendidos].[PROVIN_CA].&amp;[LAMAS]" c="LAMAS"/>
              <i n="[Atendidos].[PROVIN_CA].&amp;[LAMBAYEQUE]" c="LAMBAYEQUE"/>
              <i n="[Atendidos].[PROVIN_CA].&amp;[LAMPA]" c="LAMPA"/>
              <i n="[Atendidos].[PROVIN_CA].&amp;[LAURICOCHA]" c="LAURICOCHA"/>
              <i n="[Atendidos].[PROVIN_CA].&amp;[LEONCIO PRADO]" c="LEONCIO PRADO"/>
              <i n="[Atendidos].[PROVIN_CA].&amp;[LIMA]" c="LIMA"/>
              <i n="[Atendidos].[PROVIN_CA].&amp;[LORETO]" c="LORETO"/>
              <i n="[Atendidos].[PROVIN_CA].&amp;[LUCANAS]" c="LUCANAS"/>
              <i n="[Atendidos].[PROVIN_CA].&amp;[LUYA]" c="LUYA"/>
              <i n="[Atendidos].[PROVIN_CA].&amp;[MANU]" c="MANU"/>
              <i n="[Atendidos].[PROVIN_CA].&amp;[MARAÑON]" c="MARAÑON"/>
              <i n="[Atendidos].[PROVIN_CA].&amp;[MARISCAL CACERES]" c="MARISCAL CACERES"/>
              <i n="[Atendidos].[PROVIN_CA].&amp;[MARISCAL LUZURIAGA]" c="MARISCAL LUZURIAGA"/>
              <i n="[Atendidos].[PROVIN_CA].&amp;[MARISCAL NIETO]" c="MARISCAL NIETO"/>
              <i n="[Atendidos].[PROVIN_CA].&amp;[MARISCAL RAMON CASTILLA]" c="MARISCAL RAMON CASTILLA"/>
              <i n="[Atendidos].[PROVIN_CA].&amp;[MAYNAS]" c="MAYNAS"/>
              <i n="[Atendidos].[PROVIN_CA].&amp;[MELGAR]" c="MELGAR"/>
              <i n="[Atendidos].[PROVIN_CA].&amp;[MOHO]" c="MOHO"/>
              <i n="[Atendidos].[PROVIN_CA].&amp;[MORROPON]" c="MORROPON"/>
              <i n="[Atendidos].[PROVIN_CA].&amp;[MOYOBAMBA]" c="MOYOBAMBA"/>
              <i n="[Atendidos].[PROVIN_CA].&amp;[NASCA]" c="NASCA"/>
              <i n="[Atendidos].[PROVIN_CA].&amp;[OCROS]" c="OCROS"/>
              <i n="[Atendidos].[PROVIN_CA].&amp;[OTUZCO]" c="OTUZCO"/>
              <i n="[Atendidos].[PROVIN_CA].&amp;[OXAPAMPA]" c="OXAPAMPA"/>
              <i n="[Atendidos].[PROVIN_CA].&amp;[OYON]" c="OYON"/>
              <i n="[Atendidos].[PROVIN_CA].&amp;[PACASMAYO]" c="PACASMAYO"/>
              <i n="[Atendidos].[PROVIN_CA].&amp;[PACHITEA]" c="PACHITEA"/>
              <i n="[Atendidos].[PROVIN_CA].&amp;[PADRE ABAD]" c="PADRE ABAD"/>
              <i n="[Atendidos].[PROVIN_CA].&amp;[PAITA]" c="PAITA"/>
              <i n="[Atendidos].[PROVIN_CA].&amp;[PALLASCA]" c="PALLASCA"/>
              <i n="[Atendidos].[PROVIN_CA].&amp;[PALPA]" c="PALPA"/>
              <i n="[Atendidos].[PROVIN_CA].&amp;[PARINACOCHAS]" c="PARINACOCHAS"/>
              <i n="[Atendidos].[PROVIN_CA].&amp;[PARURO]" c="PARURO"/>
              <i n="[Atendidos].[PROVIN_CA].&amp;[PASCO]" c="PASCO"/>
              <i n="[Atendidos].[PROVIN_CA].&amp;[PATAZ]" c="PATAZ"/>
              <i n="[Atendidos].[PROVIN_CA].&amp;[PAUCAR DEL SARA SARA]" c="PAUCAR DEL SARA SARA"/>
              <i n="[Atendidos].[PROVIN_CA].&amp;[PAUCARTAMBO]" c="PAUCARTAMBO"/>
              <i n="[Atendidos].[PROVIN_CA].&amp;[PICOTA]" c="PICOTA"/>
              <i n="[Atendidos].[PROVIN_CA].&amp;[PISCO]" c="PISCO"/>
              <i n="[Atendidos].[PROVIN_CA].&amp;[PIURA]" c="PIURA"/>
              <i n="[Atendidos].[PROVIN_CA].&amp;[POMABAMBA]" c="POMABAMBA"/>
              <i n="[Atendidos].[PROVIN_CA].&amp;[PUERTO INCA]" c="PUERTO INCA"/>
              <i n="[Atendidos].[PROVIN_CA].&amp;[PUNO]" c="PUNO"/>
              <i n="[Atendidos].[PROVIN_CA].&amp;[PURUS]" c="PURUS"/>
              <i n="[Atendidos].[PROVIN_CA].&amp;[PUTUMAYO]" c="PUTUMAYO"/>
              <i n="[Atendidos].[PROVIN_CA].&amp;[QUISPICANCHI]" c="QUISPICANCHI"/>
              <i n="[Atendidos].[PROVIN_CA].&amp;[RECUAY]" c="RECUAY"/>
              <i n="[Atendidos].[PROVIN_CA].&amp;[REQUENA]" c="REQUENA"/>
              <i n="[Atendidos].[PROVIN_CA].&amp;[RIOJA]" c="RIOJA"/>
              <i n="[Atendidos].[PROVIN_CA].&amp;[RODRIGUEZ DE MENDOZA]" c="RODRIGUEZ DE MENDOZA"/>
              <i n="[Atendidos].[PROVIN_CA].&amp;[SAN ANTONIO DE PUTINA]" c="SAN ANTONIO DE PUTINA"/>
              <i n="[Atendidos].[PROVIN_CA].&amp;[SAN IGNACIO]" c="SAN IGNACIO"/>
              <i n="[Atendidos].[PROVIN_CA].&amp;[SAN MARCOS]" c="SAN MARCOS"/>
              <i n="[Atendidos].[PROVIN_CA].&amp;[SAN MARTIN]" c="SAN MARTIN"/>
              <i n="[Atendidos].[PROVIN_CA].&amp;[SAN MIGUEL]" c="SAN MIGUEL"/>
              <i n="[Atendidos].[PROVIN_CA].&amp;[SAN PABLO]" c="SAN PABLO"/>
              <i n="[Atendidos].[PROVIN_CA].&amp;[SAN ROMAN]" c="SAN ROMAN"/>
              <i n="[Atendidos].[PROVIN_CA].&amp;[SANCHEZ CARRION]" c="SANCHEZ CARRION"/>
              <i n="[Atendidos].[PROVIN_CA].&amp;[SANDIA]" c="SANDIA"/>
              <i n="[Atendidos].[PROVIN_CA].&amp;[SANTA]" c="SANTA"/>
              <i n="[Atendidos].[PROVIN_CA].&amp;[SANTA CRUZ]" c="SANTA CRUZ"/>
              <i n="[Atendidos].[PROVIN_CA].&amp;[SANTIAGO DE CHUCO]" c="SANTIAGO DE CHUCO"/>
              <i n="[Atendidos].[PROVIN_CA].&amp;[SATIPO]" c="SATIPO"/>
              <i n="[Atendidos].[PROVIN_CA].&amp;[SECHURA]" c="SECHURA"/>
              <i n="[Atendidos].[PROVIN_CA].&amp;[SIHUAS]" c="SIHUAS"/>
              <i n="[Atendidos].[PROVIN_CA].&amp;[SUCRE]" c="SUCRE"/>
              <i n="[Atendidos].[PROVIN_CA].&amp;[SULLANA]" c="SULLANA"/>
              <i n="[Atendidos].[PROVIN_CA].&amp;[TACNA]" c="TACNA"/>
              <i n="[Atendidos].[PROVIN_CA].&amp;[TAHUAMANU]" c="TAHUAMANU"/>
              <i n="[Atendidos].[PROVIN_CA].&amp;[TALARA]" c="TALARA"/>
              <i n="[Atendidos].[PROVIN_CA].&amp;[TAMBOPATA]" c="TAMBOPATA"/>
              <i n="[Atendidos].[PROVIN_CA].&amp;[TARATA]" c="TARATA"/>
              <i n="[Atendidos].[PROVIN_CA].&amp;[TARMA]" c="TARMA"/>
              <i n="[Atendidos].[PROVIN_CA].&amp;[TAYACAJA]" c="TAYACAJA"/>
              <i n="[Atendidos].[PROVIN_CA].&amp;[TOCACHE]" c="TOCACHE"/>
              <i n="[Atendidos].[PROVIN_CA].&amp;[TRUJILLO]" c="TRUJILLO"/>
              <i n="[Atendidos].[PROVIN_CA].&amp;[TUMBES]" c="TUMBES"/>
              <i n="[Atendidos].[PROVIN_CA].&amp;[UCAYALI]" c="UCAYALI"/>
              <i n="[Atendidos].[PROVIN_CA].&amp;[URUBAMBA]" c="URUBAMBA"/>
              <i n="[Atendidos].[PROVIN_CA].&amp;[UTCUBAMBA]" c="UTCUBAMBA"/>
              <i n="[Atendidos].[PROVIN_CA].&amp;[VICTOR FAJARDO]" c="VICTOR FAJARDO"/>
              <i n="[Atendidos].[PROVIN_CA].&amp;[VILCAS HUAMAN]" c="VILCAS HUAMAN"/>
              <i n="[Atendidos].[PROVIN_CA].&amp;[VIRU]" c="VIRU"/>
              <i n="[Atendidos].[PROVIN_CA].&amp;[YAROWILCA]" c="YAROWILCA"/>
              <i n="[Atendidos].[PROVIN_CA].&amp;[YAULI]" c="YAULI"/>
              <i n="[Atendidos].[PROVIN_CA].&amp;[YAUYOS]" c="YAUYOS"/>
              <i n="[Atendidos].[PROVIN_CA].&amp;[YUNGAY]" c="YUNGAY"/>
              <i n="[Atendidos].[PROVIN_CA].&amp;[YUNGUYO]" c="YUNGUYO"/>
              <i n="[Atendidos].[PROVIN_CA].&amp;[ZARUMILLA]" c="ZARUMILLA"/>
              <i n="[Atendidos].[PROVIN_CA].&amp;" c="(en blanco)" nd="1"/>
              <i n="[Atendidos].[PROVIN_CA].&amp;[ATE]" c="ATE" nd="1"/>
              <i n="[Atendidos].[PROVIN_CA].&amp;[AZÁNGARO]" c="AZÁNGARO" nd="1"/>
              <i n="[Atendidos].[PROVIN_CA].&amp;[BONGARÁ]" c="BONGARÁ" nd="1"/>
              <i n="[Atendidos].[PROVIN_CA].&amp;[CAMANÁ]" c="CAMANÁ" nd="1"/>
              <i n="[Atendidos].[PROVIN_CA].&amp;[CELENDÍN]" c="CELENDÍN" nd="1"/>
              <i n="[Atendidos].[PROVIN_CA].&amp;[CONCEPCIÓN]" c="CONCEPCIÓN" nd="1"/>
              <i n="[Atendidos].[PROVIN_CA].&amp;[DANIEL ALCIDES CARRION]" c="DANIEL ALCIDES CARRION" nd="1"/>
              <i n="[Atendidos].[PROVIN_CA].&amp;[DANIEL ALCIDES CARRIÓN]" c="DANIEL ALCIDES CARRIÓN" nd="1"/>
              <i n="[Atendidos].[PROVIN_CA].&amp;[GENERAL SÁNCHEZ CERRO]" c="GENERAL SÁNCHEZ CERRO" nd="1"/>
              <i n="[Atendidos].[PROVIN_CA].&amp;[HUAMALÍES]" c="HUAMALÍES" nd="1"/>
              <i n="[Atendidos].[PROVIN_CA].&amp;[HUANCA SANCOS]" c="HUANCA SANCOS" nd="1"/>
              <i n="[Atendidos].[PROVIN_CA].&amp;[HUÁNUCO]" c="HUÁNUCO" nd="1"/>
              <i n="[Atendidos].[PROVIN_CA].&amp;[JAÉN]" c="JAÉN" nd="1"/>
              <i n="[Atendidos].[PROVIN_CA].&amp;[JUNÍN]" c="JUNÍN" nd="1"/>
              <i n="[Atendidos].[PROVIN_CA].&amp;[LA CONVENCIÓN]" c="LA CONVENCIÓN" nd="1"/>
              <i n="[Atendidos].[PROVIN_CA].&amp;[MARISCAL CÁCERES]" c="MARISCAL CÁCERES" nd="1"/>
              <i n="[Atendidos].[PROVIN_CA].&amp;[MARISCAL RAMÓN CASTILLA]" c="MARISCAL RAMÓN CASTILLA" nd="1"/>
              <i n="[Atendidos].[PROVIN_CA].&amp;[MORROPÓN]" c="MORROPÓN" nd="1"/>
              <i n="[Atendidos].[PROVIN_CA].&amp;[NAZCA]" c="NAZCA" nd="1"/>
              <i n="[Atendidos].[PROVIN_CA].&amp;[RODRÍGUEZ DE MENDOZA]" c="RODRÍGUEZ DE MENDOZA" nd="1"/>
              <i n="[Atendidos].[PROVIN_CA].&amp;[SAN MARTÍN]" c="SAN MARTÍN" nd="1"/>
              <i n="[Atendidos].[PROVIN_CA].&amp;[SAN ROMÁN]" c="SAN ROMÁN" nd="1"/>
              <i n="[Atendidos].[PROVIN_CA].&amp;[SÁNCHEZ CARRIÓN]" c="SÁNCHEZ CARRIÓN" nd="1"/>
              <i n="[Atendidos].[PROVIN_CA].&amp;[VILCAS HUAMÁN]" c="VILCAS HUAMÁN" nd="1"/>
              <i n="[Atendidos].[PROVIN_CA].&amp;[VIRÚ]" c="VIRÚ" nd="1"/>
            </range>
          </ranges>
        </level>
      </levels>
      <selections count="1">
        <selection n="[Atendidos].[PROVIN_CA].[All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PROVIN_CA].[PROVIN_CA]" count="26"/>
      </x15:slicerCacheHideItemsWithNoData>
    </x:ext>
  </extLst>
</slicerCacheDefinition>
</file>

<file path=xl/slicerCaches/slicerCache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DISTR_CA" xr10:uid="{926FF22B-EB2B-43BE-8DB1-4961437C07B9}" sourceName="[Atendidos].[DISTR_CA]">
  <pivotTables>
    <pivotTable tabId="1" name="TablaDinámica2"/>
  </pivotTables>
  <data>
    <olap pivotCacheId="1944601876">
      <levels count="2">
        <level uniqueName="[Atendidos].[DISTR_CA].[(All)]" sourceCaption="(All)" count="0"/>
        <level uniqueName="[Atendidos].[DISTR_CA].[DISTR_CA]" sourceCaption="DISTR_CA" count="1754">
          <ranges>
            <range startItem="0">
              <i n="[Atendidos].[DISTR_CA].&amp;[ABANCAY]" c="ABANCAY"/>
              <i n="[Atendidos].[DISTR_CA].&amp;[ACOBAMBA]" c="ACOBAMBA"/>
              <i n="[Atendidos].[DISTR_CA].&amp;[ACOMAYO]" c="ACOMAYO"/>
              <i n="[Atendidos].[DISTR_CA].&amp;[ACORA]" c="ACORA"/>
              <i n="[Atendidos].[DISTR_CA].&amp;[AIJA]" c="AIJA"/>
              <i n="[Atendidos].[DISTR_CA].&amp;[ALEXANDER VON HUMBOLDT]" c="ALEXANDER VON HUMBOLDT"/>
              <i n="[Atendidos].[DISTR_CA].&amp;[ALTO DE LA ALIANZA]" c="ALTO DE LA ALIANZA"/>
              <i n="[Atendidos].[DISTR_CA].&amp;[ALTOSELVA ALEGRE]" c="ALTOSELVA ALEGRE"/>
              <i n="[Atendidos].[DISTR_CA].&amp;[AMARILIS]" c="AMARILIS"/>
              <i n="[Atendidos].[DISTR_CA].&amp;[AMBO]" c="AMBO"/>
              <i n="[Atendidos].[DISTR_CA].&amp;[ANCON]" c="ANCON"/>
              <i n="[Atendidos].[DISTR_CA].&amp;[ANDAHUAYLAS]" c="ANDAHUAYLAS"/>
              <i n="[Atendidos].[DISTR_CA].&amp;[ANTA]" c="ANTA"/>
              <i n="[Atendidos].[DISTR_CA].&amp;[ANTABAMBA]" c="ANTABAMBA"/>
              <i n="[Atendidos].[DISTR_CA].&amp;[APATA]" c="APATA"/>
              <i n="[Atendidos].[DISTR_CA].&amp;[APLAO]" c="APLAO"/>
              <i n="[Atendidos].[DISTR_CA].&amp;[AREQUIPA]" c="AREQUIPA"/>
              <i n="[Atendidos].[DISTR_CA].&amp;[ASUNCION]" c="ASUNCION"/>
              <i n="[Atendidos].[DISTR_CA].&amp;[ATE]" c="ATE"/>
              <i n="[Atendidos].[DISTR_CA].&amp;[AYABACA]" c="AYABACA"/>
              <i n="[Atendidos].[DISTR_CA].&amp;[AYACUCHO]" c="AYACUCHO"/>
              <i n="[Atendidos].[DISTR_CA].&amp;[AYAVIRI]" c="AYAVIRI"/>
              <i n="[Atendidos].[DISTR_CA].&amp;[AZANGARO]" c="AZANGARO"/>
              <i n="[Atendidos].[DISTR_CA].&amp;[BAGUA]" c="BAGUA"/>
              <i n="[Atendidos].[DISTR_CA].&amp;[BAGUA GRANDE]" c="BAGUA GRANDE"/>
              <i n="[Atendidos].[DISTR_CA].&amp;[BAMBAMARCA]" c="BAMBAMARCA"/>
              <i n="[Atendidos].[DISTR_CA].&amp;[BARRANCA]" c="BARRANCA"/>
              <i n="[Atendidos].[DISTR_CA].&amp;[BARRANCO]" c="BARRANCO"/>
              <i n="[Atendidos].[DISTR_CA].&amp;[BELEN]" c="BELEN"/>
              <i n="[Atendidos].[DISTR_CA].&amp;[BELLAVISTA]" c="BELLAVISTA"/>
              <i n="[Atendidos].[DISTR_CA].&amp;[BOLIVAR]" c="BOLIVAR"/>
              <i n="[Atendidos].[DISTR_CA].&amp;[BREÑA]" c="BREÑA"/>
              <i n="[Atendidos].[DISTR_CA].&amp;[CABANA]" c="CABANA"/>
              <i n="[Atendidos].[DISTR_CA].&amp;[CAJABAMBA]" c="CAJABAMBA"/>
              <i n="[Atendidos].[DISTR_CA].&amp;[CAJAMARCA]" c="CAJAMARCA"/>
              <i n="[Atendidos].[DISTR_CA].&amp;[CAJATAMBO]" c="CAJATAMBO"/>
              <i n="[Atendidos].[DISTR_CA].&amp;[CALCA]" c="CALCA"/>
              <i n="[Atendidos].[DISTR_CA].&amp;[CALLAO]" c="CALLAO"/>
              <i n="[Atendidos].[DISTR_CA].&amp;[CALLERIA]" c="CALLERIA"/>
              <i n="[Atendidos].[DISTR_CA].&amp;[CAMANA]" c="CAMANA"/>
              <i n="[Atendidos].[DISTR_CA].&amp;[CAMPOVERDE]" c="CAMPOVERDE"/>
              <i n="[Atendidos].[DISTR_CA].&amp;[CANDARAVE]" c="CANDARAVE"/>
              <i n="[Atendidos].[DISTR_CA].&amp;[CANGALLO]" c="CANGALLO"/>
              <i n="[Atendidos].[DISTR_CA].&amp;[CANTA]" c="CANTA"/>
              <i n="[Atendidos].[DISTR_CA].&amp;[CARABAYLLO]" c="CARABAYLLO"/>
              <i n="[Atendidos].[DISTR_CA].&amp;[CARAVELI]" c="CARAVELI"/>
              <i n="[Atendidos].[DISTR_CA].&amp;[CARAZ]" c="CARAZ"/>
              <i n="[Atendidos].[DISTR_CA].&amp;[CARHUAZ]" c="CARHUAZ"/>
              <i n="[Atendidos].[DISTR_CA].&amp;[CARMEN ALTO]" c="CARMEN ALTO"/>
              <i n="[Atendidos].[DISTR_CA].&amp;[CARMEN DE LA LEGUA]" c="CARMEN DE LA LEGUA"/>
              <i n="[Atendidos].[DISTR_CA].&amp;[CASCAS]" c="CASCAS"/>
              <i n="[Atendidos].[DISTR_CA].&amp;[CASMA]" c="CASMA"/>
              <i n="[Atendidos].[DISTR_CA].&amp;[CASTILLA]" c="CASTILLA"/>
              <i n="[Atendidos].[DISTR_CA].&amp;[CASTROVIRREYNA]" c="CASTROVIRREYNA"/>
              <i n="[Atendidos].[DISTR_CA].&amp;[CATACAOS]" c="CATACAOS"/>
              <i n="[Atendidos].[DISTR_CA].&amp;[CAYMA]" c="CAYMA"/>
              <i n="[Atendidos].[DISTR_CA].&amp;[CELENDIN]" c="CELENDIN"/>
              <i n="[Atendidos].[DISTR_CA].&amp;[CERRO COLORADO]" c="CERRO COLORADO"/>
              <i n="[Atendidos].[DISTR_CA].&amp;[CHACAS]" c="CHACAS"/>
              <i n="[Atendidos].[DISTR_CA].&amp;[CHACHAPOYAS]" c="CHACHAPOYAS"/>
              <i n="[Atendidos].[DISTR_CA].&amp;[CHACLACAYO]" c="CHACLACAYO"/>
              <i n="[Atendidos].[DISTR_CA].&amp;[CHALHUANCA]" c="CHALHUANCA"/>
              <i n="[Atendidos].[DISTR_CA].&amp;[CHANCAY]" c="CHANCAY"/>
              <i n="[Atendidos].[DISTR_CA].&amp;[CHANCHAMAYO]" c="CHANCHAMAYO"/>
              <i n="[Atendidos].[DISTR_CA].&amp;[CHAO]" c="CHAO"/>
              <i n="[Atendidos].[DISTR_CA].&amp;[CHAUPIMARCA]" c="CHAUPIMARCA"/>
              <i n="[Atendidos].[DISTR_CA].&amp;[CHAVINILLO]" c="CHAVINILLO"/>
              <i n="[Atendidos].[DISTR_CA].&amp;[CHEPEN]" c="CHEPEN"/>
              <i n="[Atendidos].[DISTR_CA].&amp;[CHICLAYO]" c="CHICLAYO"/>
              <i n="[Atendidos].[DISTR_CA].&amp;[CHILCA]" c="CHILCA"/>
              <i n="[Atendidos].[DISTR_CA].&amp;[CHIMBOTE]" c="CHIMBOTE"/>
              <i n="[Atendidos].[DISTR_CA].&amp;[CHINCHA ALTA]" c="CHINCHA ALTA"/>
              <i n="[Atendidos].[DISTR_CA].&amp;[CHINCHA BAJA]" c="CHINCHA BAJA"/>
              <i n="[Atendidos].[DISTR_CA].&amp;[CHINCHEROS]" c="CHINCHEROS"/>
              <i n="[Atendidos].[DISTR_CA].&amp;[CHIQUIAN]" c="CHIQUIAN"/>
              <i n="[Atendidos].[DISTR_CA].&amp;[CHIVAY]" c="CHIVAY"/>
              <i n="[Atendidos].[DISTR_CA].&amp;[CHOCOPE]" c="CHOCOPE"/>
              <i n="[Atendidos].[DISTR_CA].&amp;[CHORRILLOS]" c="CHORRILLOS"/>
              <i n="[Atendidos].[DISTR_CA].&amp;[CHOTA]" c="CHOTA"/>
              <i n="[Atendidos].[DISTR_CA].&amp;[CHUGAY]" c="CHUGAY"/>
              <i n="[Atendidos].[DISTR_CA].&amp;[CHULUCANAS]" c="CHULUCANAS"/>
              <i n="[Atendidos].[DISTR_CA].&amp;[CHUPACA]" c="CHUPACA"/>
              <i n="[Atendidos].[DISTR_CA].&amp;[CHUQUIBAMBA]" c="CHUQUIBAMBA"/>
              <i n="[Atendidos].[DISTR_CA].&amp;[CHUQUIBAMBILLA]" c="CHUQUIBAMBILLA"/>
              <i n="[Atendidos].[DISTR_CA].&amp;[CHURCAMPA]" c="CHURCAMPA"/>
              <i n="[Atendidos].[DISTR_CA].&amp;[CIENEGUILLA]" c="CIENEGUILLA"/>
              <i n="[Atendidos].[DISTR_CA].&amp;[CIUDAD NUEVA]" c="CIUDAD NUEVA"/>
              <i n="[Atendidos].[DISTR_CA].&amp;[COLASAY]" c="COLASAY"/>
              <i n="[Atendidos].[DISTR_CA].&amp;[COLCABAMBA]" c="COLCABAMBA"/>
              <i n="[Atendidos].[DISTR_CA].&amp;[COMAS]" c="COMAS"/>
              <i n="[Atendidos].[DISTR_CA].&amp;[CONCEPCION]" c="CONCEPCION"/>
              <i n="[Atendidos].[DISTR_CA].&amp;[CONTAMANA]" c="CONTAMANA"/>
              <i n="[Atendidos].[DISTR_CA].&amp;[CONTUMAZA]" c="CONTUMAZA"/>
              <i n="[Atendidos].[DISTR_CA].&amp;[CORACORA]" c="CORACORA"/>
              <i n="[Atendidos].[DISTR_CA].&amp;[CORONEL GREGORIO ALBARRACIN LANCHIPA]" c="CORONEL GREGORIO ALBARRACIN LANCHIPA"/>
              <i n="[Atendidos].[DISTR_CA].&amp;[CORONGO]" c="CORONGO"/>
              <i n="[Atendidos].[DISTR_CA].&amp;[CORRALES]" c="CORRALES"/>
              <i n="[Atendidos].[DISTR_CA].&amp;[COTAHUASI]" c="COTAHUASI"/>
              <i n="[Atendidos].[DISTR_CA].&amp;[CURAHUASI]" c="CURAHUASI"/>
              <i n="[Atendidos].[DISTR_CA].&amp;[CUSCO]" c="CUSCO"/>
              <i n="[Atendidos].[DISTR_CA].&amp;[CUTERVO]" c="CUTERVO"/>
              <i n="[Atendidos].[DISTR_CA].&amp;[DESAGUADERO]" c="DESAGUADERO"/>
              <i n="[Atendidos].[DISTR_CA].&amp;[ECHARATE]" c="ECHARATE"/>
              <i n="[Atendidos].[DISTR_CA].&amp;[EL AGUSTINO]" c="EL AGUSTINO"/>
              <i n="[Atendidos].[DISTR_CA].&amp;[EL CARMEN]" c="EL CARMEN"/>
              <i n="[Atendidos].[DISTR_CA].&amp;[EL PORVENIR]" c="EL PORVENIR"/>
              <i n="[Atendidos].[DISTR_CA].&amp;[ESPINAR]" c="ESPINAR"/>
              <i n="[Atendidos].[DISTR_CA].&amp;[FERREÑAFE]" c="FERREÑAFE"/>
              <i n="[Atendidos].[DISTR_CA].&amp;[FLORENCIA DE MORA]" c="FLORENCIA DE MORA"/>
              <i n="[Atendidos].[DISTR_CA].&amp;[GROCIO PRADO]" c="GROCIO PRADO"/>
              <i n="[Atendidos].[DISTR_CA].&amp;[HUACAYBAMBA]" c="HUACAYBAMBA"/>
              <i n="[Atendidos].[DISTR_CA].&amp;[HUACHO]" c="HUACHO"/>
              <i n="[Atendidos].[DISTR_CA].&amp;[HUACRACHUCO]" c="HUACRACHUCO"/>
              <i n="[Atendidos].[DISTR_CA].&amp;[HUACULLANI]" c="HUACULLANI"/>
              <i n="[Atendidos].[DISTR_CA].&amp;[HUAMACHUCO]" c="HUAMACHUCO"/>
              <i n="[Atendidos].[DISTR_CA].&amp;[HUANCABAMBA]" c="HUANCABAMBA"/>
              <i n="[Atendidos].[DISTR_CA].&amp;[HUANCANE]" c="HUANCANE"/>
              <i n="[Atendidos].[DISTR_CA].&amp;[HUANCAPI]" c="HUANCAPI"/>
              <i n="[Atendidos].[DISTR_CA].&amp;[HUANCAVELICA]" c="HUANCAVELICA"/>
              <i n="[Atendidos].[DISTR_CA].&amp;[HUANCAYO]" c="HUANCAYO"/>
              <i n="[Atendidos].[DISTR_CA].&amp;[HUANCHACO]" c="HUANCHACO"/>
              <i n="[Atendidos].[DISTR_CA].&amp;[HUANDO]" c="HUANDO"/>
              <i n="[Atendidos].[DISTR_CA].&amp;[HUANTA]" c="HUANTA"/>
              <i n="[Atendidos].[DISTR_CA].&amp;[HUARAL]" c="HUARAL"/>
              <i n="[Atendidos].[DISTR_CA].&amp;[HUARAZ]" c="HUARAZ"/>
              <i n="[Atendidos].[DISTR_CA].&amp;[HUARI]" c="HUARI"/>
              <i n="[Atendidos].[DISTR_CA].&amp;[HUARMEY]" c="HUARMEY"/>
              <i n="[Atendidos].[DISTR_CA].&amp;[HUAYTARA]" c="HUAYTARA"/>
              <i n="[Atendidos].[DISTR_CA].&amp;[HUEPETUHE]" c="HUEPETUHE"/>
              <i n="[Atendidos].[DISTR_CA].&amp;[IBERIA]" c="IBERIA"/>
              <i n="[Atendidos].[DISTR_CA].&amp;[ICA]" c="ICA"/>
              <i n="[Atendidos].[DISTR_CA].&amp;[ILAVE]" c="ILAVE"/>
              <i n="[Atendidos].[DISTR_CA].&amp;[ILO]" c="ILO"/>
              <i n="[Atendidos].[DISTR_CA].&amp;[IMPERIAL]" c="IMPERIAL"/>
              <i n="[Atendidos].[DISTR_CA].&amp;[INAMBARI]" c="INAMBARI"/>
              <i n="[Atendidos].[DISTR_CA].&amp;[INDEPENDENCIA]" c="INDEPENDENCIA"/>
              <i n="[Atendidos].[DISTR_CA].&amp;[IQUITOS]" c="IQUITOS"/>
              <i n="[Atendidos].[DISTR_CA].&amp;[IRAZOLA]" c="IRAZOLA"/>
              <i n="[Atendidos].[DISTR_CA].&amp;[ISLAY]" c="ISLAY"/>
              <i n="[Atendidos].[DISTR_CA].&amp;[JACOBO HUNTER]" c="JACOBO HUNTER"/>
              <i n="[Atendidos].[DISTR_CA].&amp;[JAEN]" c="JAEN"/>
              <i n="[Atendidos].[DISTR_CA].&amp;[JAUJA]" c="JAUJA"/>
              <i n="[Atendidos].[DISTR_CA].&amp;[JESUS]" c="JESUS"/>
              <i n="[Atendidos].[DISTR_CA].&amp;[JOSE CRESPO Y CASTILLO]" c="JOSE CRESPO Y CASTILLO"/>
              <i n="[Atendidos].[DISTR_CA].&amp;[JOSE LEONARDO ORTIZ]" c="JOSE LEONARDO ORTIZ"/>
              <i n="[Atendidos].[DISTR_CA].&amp;[JUANJUI]" c="JUANJUI"/>
              <i n="[Atendidos].[DISTR_CA].&amp;[JULCAN]" c="JULCAN"/>
              <i n="[Atendidos].[DISTR_CA].&amp;[JULI]" c="JULI"/>
              <i n="[Atendidos].[DISTR_CA].&amp;[JULIACA]" c="JULIACA"/>
              <i n="[Atendidos].[DISTR_CA].&amp;[JUMBILLA]" c="JUMBILLA"/>
              <i n="[Atendidos].[DISTR_CA].&amp;[JUNIN]" c="JUNIN"/>
              <i n="[Atendidos].[DISTR_CA].&amp;[KIMBIRI]" c="KIMBIRI"/>
              <i n="[Atendidos].[DISTR_CA].&amp;[LA BANDA DE SHILCAYO]" c="LA BANDA DE SHILCAYO"/>
              <i n="[Atendidos].[DISTR_CA].&amp;[LA CRUZ]" c="LA CRUZ"/>
              <i n="[Atendidos].[DISTR_CA].&amp;[LA ESPERANZA]" c="LA ESPERANZA"/>
              <i n="[Atendidos].[DISTR_CA].&amp;[LA HUACA]" c="LA HUACA"/>
              <i n="[Atendidos].[DISTR_CA].&amp;[LA JOYA]" c="LA JOYA"/>
              <i n="[Atendidos].[DISTR_CA].&amp;[LA MOLINA]" c="LA MOLINA"/>
              <i n="[Atendidos].[DISTR_CA].&amp;[LA OROYA]" c="LA OROYA"/>
              <i n="[Atendidos].[DISTR_CA].&amp;[LA TINGUIÑA]" c="LA TINGUIÑA"/>
              <i n="[Atendidos].[DISTR_CA].&amp;[LA UNION]" c="LA UNION"/>
              <i n="[Atendidos].[DISTR_CA].&amp;[LA VICTORIA]" c="LA VICTORIA"/>
              <i n="[Atendidos].[DISTR_CA].&amp;[LAMAS]" c="LAMAS"/>
              <i n="[Atendidos].[DISTR_CA].&amp;[LAMBAYEQUE]" c="LAMBAYEQUE"/>
              <i n="[Atendidos].[DISTR_CA].&amp;[LAMPA]" c="LAMPA"/>
              <i n="[Atendidos].[DISTR_CA].&amp;[LAMUD]" c="LAMUD"/>
              <i n="[Atendidos].[DISTR_CA].&amp;[LAREDO]" c="LAREDO"/>
              <i n="[Atendidos].[DISTR_CA].&amp;[LIMA]" c="LIMA"/>
              <i n="[Atendidos].[DISTR_CA].&amp;[LINCE]" c="LINCE"/>
              <i n="[Atendidos].[DISTR_CA].&amp;[LIRCAY]" c="LIRCAY"/>
              <i n="[Atendidos].[DISTR_CA].&amp;[LLAMELLIN]" c="LLAMELLIN"/>
              <i n="[Atendidos].[DISTR_CA].&amp;[LLATA]" c="LLATA"/>
              <i n="[Atendidos].[DISTR_CA].&amp;[LOCUMBA]" c="LOCUMBA"/>
              <i n="[Atendidos].[DISTR_CA].&amp;[LOS OLIVOS]" c="LOS OLIVOS"/>
              <i n="[Atendidos].[DISTR_CA].&amp;[LURIGANCHO]" c="LURIGANCHO"/>
              <i n="[Atendidos].[DISTR_CA].&amp;[LURIN]" c="LURIN"/>
              <i n="[Atendidos].[DISTR_CA].&amp;[LUYA]" c="LUYA"/>
              <i n="[Atendidos].[DISTR_CA].&amp;[MACUSANI]" c="MACUSANI"/>
              <i n="[Atendidos].[DISTR_CA].&amp;[MAGDALENA DEL MAR]" c="MAGDALENA DEL MAR"/>
              <i n="[Atendidos].[DISTR_CA].&amp;[MAJES]" c="MAJES"/>
              <i n="[Atendidos].[DISTR_CA].&amp;[MANCORA]" c="MANCORA"/>
              <i n="[Atendidos].[DISTR_CA].&amp;[MANU]" c="MANU"/>
              <i n="[Atendidos].[DISTR_CA].&amp;[MARIANO MELGAR]" c="MARIANO MELGAR"/>
              <i n="[Atendidos].[DISTR_CA].&amp;[MATUCANA]" c="MATUCANA"/>
              <i n="[Atendidos].[DISTR_CA].&amp;[MAZAMARI]" c="MAZAMARI"/>
              <i n="[Atendidos].[DISTR_CA].&amp;[MIRAFLORES]" c="MIRAFLORES"/>
              <i n="[Atendidos].[DISTR_CA].&amp;[MOHO]" c="MOHO"/>
              <i n="[Atendidos].[DISTR_CA].&amp;[MOLLENDO]" c="MOLLENDO"/>
              <i n="[Atendidos].[DISTR_CA].&amp;[MOQUEGUA]" c="MOQUEGUA"/>
              <i n="[Atendidos].[DISTR_CA].&amp;[MOYOBAMBA]" c="MOYOBAMBA"/>
              <i n="[Atendidos].[DISTR_CA].&amp;[NAPO]" c="NAPO"/>
              <i n="[Atendidos].[DISTR_CA].&amp;[NASCA]" c="NASCA"/>
              <i n="[Atendidos].[DISTR_CA].&amp;[NAUTA]" c="NAUTA"/>
              <i n="[Atendidos].[DISTR_CA].&amp;[NIEVA]" c="NIEVA"/>
              <i n="[Atendidos].[DISTR_CA].&amp;[NUEVA CAJAMARCA]" c="NUEVA CAJAMARCA"/>
              <i n="[Atendidos].[DISTR_CA].&amp;[NUEVO CHIMBOTE]" c="NUEVO CHIMBOTE"/>
              <i n="[Atendidos].[DISTR_CA].&amp;[OCROS]" c="OCROS"/>
              <i n="[Atendidos].[DISTR_CA].&amp;[OLMOS]" c="OLMOS"/>
              <i n="[Atendidos].[DISTR_CA].&amp;[OMATE]" c="OMATE"/>
              <i n="[Atendidos].[DISTR_CA].&amp;[OTUZCO]" c="OTUZCO"/>
              <i n="[Atendidos].[DISTR_CA].&amp;[OXAPAMPA]" c="OXAPAMPA"/>
              <i n="[Atendidos].[DISTR_CA].&amp;[OYON]" c="OYON"/>
              <i n="[Atendidos].[DISTR_CA].&amp;[PACASMAYO]" c="PACASMAYO"/>
              <i n="[Atendidos].[DISTR_CA].&amp;[PACHACAMAC]" c="PACHACAMAC"/>
              <i n="[Atendidos].[DISTR_CA].&amp;[PADRE ABAD]" c="PADRE ABAD"/>
              <i n="[Atendidos].[DISTR_CA].&amp;[PAITA]" c="PAITA"/>
              <i n="[Atendidos].[DISTR_CA].&amp;[PALPA]" c="PALPA"/>
              <i n="[Atendidos].[DISTR_CA].&amp;[PAMPAS]" c="PAMPAS"/>
              <i n="[Atendidos].[DISTR_CA].&amp;[PAMPAS DE HOSPITAL]" c="PAMPAS DE HOSPITAL"/>
              <i n="[Atendidos].[DISTR_CA].&amp;[PANAO]" c="PANAO"/>
              <i n="[Atendidos].[DISTR_CA].&amp;[PANGOA]" c="PANGOA"/>
              <i n="[Atendidos].[DISTR_CA].&amp;[PARAMONGA]" c="PARAMONGA"/>
              <i n="[Atendidos].[DISTR_CA].&amp;[PARCONA]" c="PARCONA"/>
              <i n="[Atendidos].[DISTR_CA].&amp;[PARDO MIGUEL]" c="PARDO MIGUEL"/>
              <i n="[Atendidos].[DISTR_CA].&amp;[PARIÑAS]" c="PARIÑAS"/>
              <i n="[Atendidos].[DISTR_CA].&amp;[PARURO]" c="PARURO"/>
              <i n="[Atendidos].[DISTR_CA].&amp;[PAUCARPATA]" c="PAUCARPATA"/>
              <i n="[Atendidos].[DISTR_CA].&amp;[PAUCARTAMBO]" c="PAUCARTAMBO"/>
              <i n="[Atendidos].[DISTR_CA].&amp;[PAUSA]" c="PAUSA"/>
              <i n="[Atendidos].[DISTR_CA].&amp;[PEDRO GALVEZ]" c="PEDRO GALVEZ"/>
              <i n="[Atendidos].[DISTR_CA].&amp;[PICHANAQUI]" c="PICHANAQUI"/>
              <i n="[Atendidos].[DISTR_CA].&amp;[PICHARI]" c="PICHARI"/>
              <i n="[Atendidos].[DISTR_CA].&amp;[PICOTA]" c="PICOTA"/>
              <i n="[Atendidos].[DISTR_CA].&amp;[PISCO]" c="PISCO"/>
              <i n="[Atendidos].[DISTR_CA].&amp;[PISCOBAMBA]" c="PISCOBAMBA"/>
              <i n="[Atendidos].[DISTR_CA].&amp;[PIURA]" c="PIURA"/>
              <i n="[Atendidos].[DISTR_CA].&amp;[POMABAMBA]" c="POMABAMBA"/>
              <i n="[Atendidos].[DISTR_CA].&amp;[PUEBLO LIBRE]" c="PUEBLO LIBRE"/>
              <i n="[Atendidos].[DISTR_CA].&amp;[PUEBLO NUEVO]" c="PUEBLO NUEVO"/>
              <i n="[Atendidos].[DISTR_CA].&amp;[PUENTE PIEDRA]" c="PUENTE PIEDRA"/>
              <i n="[Atendidos].[DISTR_CA].&amp;[PUERTO BERMUDEZ]" c="PUERTO BERMUDEZ"/>
              <i n="[Atendidos].[DISTR_CA].&amp;[PUERTO INCA]" c="PUERTO INCA"/>
              <i n="[Atendidos].[DISTR_CA].&amp;[PUNO]" c="PUNO"/>
              <i n="[Atendidos].[DISTR_CA].&amp;[PUQUIO]" c="PUQUIO"/>
              <i n="[Atendidos].[DISTR_CA].&amp;[PURUS]" c="PURUS"/>
              <i n="[Atendidos].[DISTR_CA].&amp;[PUTINA]" c="PUTINA"/>
              <i n="[Atendidos].[DISTR_CA].&amp;[PUTUMAYO]" c="PUTUMAYO"/>
              <i n="[Atendidos].[DISTR_CA].&amp;[QUEROBAMBA]" c="QUEROBAMBA"/>
              <i n="[Atendidos].[DISTR_CA].&amp;[RAMON CASTILLA]" c="RAMON CASTILLA"/>
              <i n="[Atendidos].[DISTR_CA].&amp;[RAYMONDI]" c="RAYMONDI"/>
              <i n="[Atendidos].[DISTR_CA].&amp;[RECUAY]" c="RECUAY"/>
              <i n="[Atendidos].[DISTR_CA].&amp;[REQUENA]" c="REQUENA"/>
              <i n="[Atendidos].[DISTR_CA].&amp;[RIMAC]" c="RIMAC"/>
              <i n="[Atendidos].[DISTR_CA].&amp;[RIO NEGRO]" c="RIO NEGRO"/>
              <i n="[Atendidos].[DISTR_CA].&amp;[RIOJA]" c="RIOJA"/>
              <i n="[Atendidos].[DISTR_CA].&amp;[RIPAN]" c="RIPAN"/>
              <i n="[Atendidos].[DISTR_CA].&amp;[RUPA-RUPA]" c="RUPA-RUPA"/>
              <i n="[Atendidos].[DISTR_CA].&amp;[SACHACA]" c="SACHACA"/>
              <i n="[Atendidos].[DISTR_CA].&amp;[SALAS]" c="SALAS"/>
              <i n="[Atendidos].[DISTR_CA].&amp;[SAMEGUA]" c="SAMEGUA"/>
              <i n="[Atendidos].[DISTR_CA].&amp;[SAN ANTONIO]" c="SAN ANTONIO"/>
              <i n="[Atendidos].[DISTR_CA].&amp;[SAN BORJA]" c="SAN BORJA"/>
              <i n="[Atendidos].[DISTR_CA].&amp;[SAN IGNACIO]" c="SAN IGNACIO"/>
              <i n="[Atendidos].[DISTR_CA].&amp;[SAN ISIDRO]" c="SAN ISIDRO"/>
              <i n="[Atendidos].[DISTR_CA].&amp;[SAN JERONIMO]" c="SAN JERONIMO"/>
              <i n="[Atendidos].[DISTR_CA].&amp;[SAN JOSE]" c="SAN JOSE"/>
              <i n="[Atendidos].[DISTR_CA].&amp;[SAN JOSE DE SISA]" c="SAN JOSE DE SISA"/>
              <i n="[Atendidos].[DISTR_CA].&amp;[SAN JUAN BAUTISTA]" c="SAN JUAN BAUTISTA"/>
              <i n="[Atendidos].[DISTR_CA].&amp;[SAN JUAN DE LURIGANCHO]" c="SAN JUAN DE LURIGANCHO"/>
              <i n="[Atendidos].[DISTR_CA].&amp;[SAN JUAN DE MIRAFLORES]" c="SAN JUAN DE MIRAFLORES"/>
              <i n="[Atendidos].[DISTR_CA].&amp;[SAN LUIS]" c="SAN LUIS"/>
              <i n="[Atendidos].[DISTR_CA].&amp;[SAN MARTIN DE PORRES]" c="SAN MARTIN DE PORRES"/>
              <i n="[Atendidos].[DISTR_CA].&amp;[SAN MIGUEL]" c="SAN MIGUEL"/>
              <i n="[Atendidos].[DISTR_CA].&amp;[SAN NICOLAS]" c="SAN NICOLAS"/>
              <i n="[Atendidos].[DISTR_CA].&amp;[SAN PABLO]" c="SAN PABLO"/>
              <i n="[Atendidos].[DISTR_CA].&amp;[SAN PEDRO DE LLOC]" c="SAN PEDRO DE LLOC"/>
              <i n="[Atendidos].[DISTR_CA].&amp;[SAN SEBASTIAN]" c="SAN SEBASTIAN"/>
              <i n="[Atendidos].[DISTR_CA].&amp;[SAN VICENTE DE CAÑETE]" c="SAN VICENTE DE CAÑETE"/>
              <i n="[Atendidos].[DISTR_CA].&amp;[SANCOS]" c="SANCOS"/>
              <i n="[Atendidos].[DISTR_CA].&amp;[SANDIA]" c="SANDIA"/>
              <i n="[Atendidos].[DISTR_CA].&amp;[SANTA ANA]" c="SANTA ANA"/>
              <i n="[Atendidos].[DISTR_CA].&amp;[SANTA ANITA]" c="SANTA ANITA"/>
              <i n="[Atendidos].[DISTR_CA].&amp;[SANTA CRUZ]" c="SANTA CRUZ"/>
              <i n="[Atendidos].[DISTR_CA].&amp;[SANTA ROSA]" c="SANTA ROSA"/>
              <i n="[Atendidos].[DISTR_CA].&amp;[SANTA ROSA DE QUIVES]" c="SANTA ROSA DE QUIVES"/>
              <i n="[Atendidos].[DISTR_CA].&amp;[SANTIAGO]" c="SANTIAGO"/>
              <i n="[Atendidos].[DISTR_CA].&amp;[SANTIAGO DE CAO]" c="SANTIAGO DE CAO"/>
              <i n="[Atendidos].[DISTR_CA].&amp;[SANTIAGO DE CHUCO]" c="SANTIAGO DE CHUCO"/>
              <i n="[Atendidos].[DISTR_CA].&amp;[SANTIAGO DE SURCO]" c="SANTIAGO DE SURCO"/>
              <i n="[Atendidos].[DISTR_CA].&amp;[SANTO TOMAS]" c="SANTO TOMAS"/>
              <i n="[Atendidos].[DISTR_CA].&amp;[SAÑA]" c="SAÑA"/>
              <i n="[Atendidos].[DISTR_CA].&amp;[SAPALLANGA]" c="SAPALLANGA"/>
              <i n="[Atendidos].[DISTR_CA].&amp;[SAPOSOA]" c="SAPOSOA"/>
              <i n="[Atendidos].[DISTR_CA].&amp;[SATIPO]" c="SATIPO"/>
              <i n="[Atendidos].[DISTR_CA].&amp;[SAYAN]" c="SAYAN"/>
              <i n="[Atendidos].[DISTR_CA].&amp;[SAYLLA]" c="SAYLLA"/>
              <i n="[Atendidos].[DISTR_CA].&amp;[SECHURA]" c="SECHURA"/>
              <i n="[Atendidos].[DISTR_CA].&amp;[SICUANI]" c="SICUANI"/>
              <i n="[Atendidos].[DISTR_CA].&amp;[SIHUAS]" c="SIHUAS"/>
              <i n="[Atendidos].[DISTR_CA].&amp;[SIMON BOLIVAR]" c="SIMON BOLIVAR"/>
              <i n="[Atendidos].[DISTR_CA].&amp;[SIVIA]" c="SIVIA"/>
              <i n="[Atendidos].[DISTR_CA].&amp;[SOCABAYA]" c="SOCABAYA"/>
              <i n="[Atendidos].[DISTR_CA].&amp;[SORITOR]" c="SORITOR"/>
              <i n="[Atendidos].[DISTR_CA].&amp;[SULLANA]" c="SULLANA"/>
              <i n="[Atendidos].[DISTR_CA].&amp;[SUNAMPE]" c="SUNAMPE"/>
              <i n="[Atendidos].[DISTR_CA].&amp;[SURQUILLO]" c="SURQUILLO"/>
              <i n="[Atendidos].[DISTR_CA].&amp;[SUYO]" c="SUYO"/>
              <i n="[Atendidos].[DISTR_CA].&amp;[TABALOSOS]" c="TABALOSOS"/>
              <i n="[Atendidos].[DISTR_CA].&amp;[TACNA]" c="TACNA"/>
              <i n="[Atendidos].[DISTR_CA].&amp;[TALAVERA]" c="TALAVERA"/>
              <i n="[Atendidos].[DISTR_CA].&amp;[TAMBO GRANDE]" c="TAMBO GRANDE"/>
              <i n="[Atendidos].[DISTR_CA].&amp;[TAMBOBAMBA]" c="TAMBOBAMBA"/>
              <i n="[Atendidos].[DISTR_CA].&amp;[TAMBOPATA]" c="TAMBOPATA"/>
              <i n="[Atendidos].[DISTR_CA].&amp;[TAMBURCO]" c="TAMBURCO"/>
              <i n="[Atendidos].[DISTR_CA].&amp;[TARAPOTO]" c="TARAPOTO"/>
              <i n="[Atendidos].[DISTR_CA].&amp;[TARATA]" c="TARATA"/>
              <i n="[Atendidos].[DISTR_CA].&amp;[TARMA]" c="TARMA"/>
              <i n="[Atendidos].[DISTR_CA].&amp;[TAYABAMBA]" c="TAYABAMBA"/>
              <i n="[Atendidos].[DISTR_CA].&amp;[TOCACHE]" c="TOCACHE"/>
              <i n="[Atendidos].[DISTR_CA].&amp;[TOURNAVISTA]" c="TOURNAVISTA"/>
              <i n="[Atendidos].[DISTR_CA].&amp;[TRUJILLO]" c="TRUJILLO"/>
              <i n="[Atendidos].[DISTR_CA].&amp;[TUMBES]" c="TUMBES"/>
              <i n="[Atendidos].[DISTR_CA].&amp;[UCHIZA]" c="UCHIZA"/>
              <i n="[Atendidos].[DISTR_CA].&amp;[URCOS]" c="URCOS"/>
              <i n="[Atendidos].[DISTR_CA].&amp;[URUBAMBA]" c="URUBAMBA"/>
              <i n="[Atendidos].[DISTR_CA].&amp;[VEINTISEIS DE OCTUBRE]" c="VEINTISEIS DE OCTUBRE"/>
              <i n="[Atendidos].[DISTR_CA].&amp;[VENTANILLA]" c="VENTANILLA"/>
              <i n="[Atendidos].[DISTR_CA].&amp;[VILCAS HUAMAN]" c="VILCAS HUAMAN"/>
              <i n="[Atendidos].[DISTR_CA].&amp;[VILLA EL SALVADOR]" c="VILLA EL SALVADOR"/>
              <i n="[Atendidos].[DISTR_CA].&amp;[VILLA MARIA DEL TRIUNFO]" c="VILLA MARIA DEL TRIUNFO"/>
              <i n="[Atendidos].[DISTR_CA].&amp;[VILLA RICA]" c="VILLA RICA"/>
              <i n="[Atendidos].[DISTR_CA].&amp;[VIRU]" c="VIRU"/>
              <i n="[Atendidos].[DISTR_CA].&amp;[WANCHAQ]" c="WANCHAQ"/>
              <i n="[Atendidos].[DISTR_CA].&amp;[YANACANCHA]" c="YANACANCHA"/>
              <i n="[Atendidos].[DISTR_CA].&amp;[YANAHUANCA]" c="YANAHUANCA"/>
              <i n="[Atendidos].[DISTR_CA].&amp;[YANAOCA]" c="YANAOCA"/>
              <i n="[Atendidos].[DISTR_CA].&amp;[YARINACOCHA]" c="YARINACOCHA"/>
              <i n="[Atendidos].[DISTR_CA].&amp;[YAUYOS]" c="YAUYOS"/>
              <i n="[Atendidos].[DISTR_CA].&amp;[YUNGAY]" c="YUNGAY"/>
              <i n="[Atendidos].[DISTR_CA].&amp;[YUNGUYO]" c="YUNGUYO"/>
              <i n="[Atendidos].[DISTR_CA].&amp;[YURA]" c="YURA"/>
              <i n="[Atendidos].[DISTR_CA].&amp;[YURIMAGUAS]" c="YURIMAGUAS"/>
              <i n="[Atendidos].[DISTR_CA].&amp;[ZARUMILLA]" c="ZARUMILLA"/>
              <i n="[Atendidos].[DISTR_CA].&amp;[ZORRITOS]" c="ZORRITOS"/>
              <i n="[Atendidos].[DISTR_CA].&amp;" c="(en blanco)" nd="1"/>
              <i n="[Atendidos].[DISTR_CA].&amp;[ABELARDO PARDO LEZAMETA]" c="ABELARDO PARDO LEZAMETA" nd="1"/>
              <i n="[Atendidos].[DISTR_CA].&amp;[ACARI]" c="ACARI" nd="1"/>
              <i n="[Atendidos].[DISTR_CA].&amp;[ACAS]" c="ACAS" nd="1"/>
              <i n="[Atendidos].[DISTR_CA].&amp;[ACCHA]" c="ACCHA" nd="1"/>
              <i n="[Atendidos].[DISTR_CA].&amp;[ACCOMARCA]" c="ACCOMARCA" nd="1"/>
              <i n="[Atendidos].[DISTR_CA].&amp;[ACHAYA]" c="ACHAYA" nd="1"/>
              <i n="[Atendidos].[DISTR_CA].&amp;[ACHOMA]" c="ACHOMA" nd="1"/>
              <i n="[Atendidos].[DISTR_CA].&amp;[ACO]" c="ACO" nd="1"/>
              <i n="[Atendidos].[DISTR_CA].&amp;[ACOBAMBILLA]" c="ACOBAMBILLA" nd="1"/>
              <i n="[Atendidos].[DISTR_CA].&amp;[ACOCHACA]" c="ACOCHACA" nd="1"/>
              <i n="[Atendidos].[DISTR_CA].&amp;[ACOCRO]" c="ACOCRO" nd="1"/>
              <i n="[Atendidos].[DISTR_CA].&amp;[ACOLLA]" c="ACOLLA" nd="1"/>
              <i n="[Atendidos].[DISTR_CA].&amp;[ACOPAMPA]" c="ACOPAMPA" nd="1"/>
              <i n="[Atendidos].[DISTR_CA].&amp;[ACOPIA]" c="ACOPIA" nd="1"/>
              <i n="[Atendidos].[DISTR_CA].&amp;[ACORIA]" c="ACORIA" nd="1"/>
              <i n="[Atendidos].[DISTR_CA].&amp;[ACOS]" c="ACOS" nd="1"/>
              <i n="[Atendidos].[DISTR_CA].&amp;[ACOS VINCHOS]" c="ACOS VINCHOS" nd="1"/>
              <i n="[Atendidos].[DISTR_CA].&amp;[ACOSTAMBO]" c="ACOSTAMBO" nd="1"/>
              <i n="[Atendidos].[DISTR_CA].&amp;[ACRAQUIA]" c="ACRAQUIA" nd="1"/>
              <i n="[Atendidos].[DISTR_CA].&amp;[ACZO]" c="ACZO" nd="1"/>
              <i n="[Atendidos].[DISTR_CA].&amp;[AGALLPAMPA]" c="AGALLPAMPA" nd="1"/>
              <i n="[Atendidos].[DISTR_CA].&amp;[AGUA BLANCA]" c="AGUA BLANCA" nd="1"/>
              <i n="[Atendidos].[DISTR_CA].&amp;[AGUAS VERDES]" c="AGUAS VERDES" nd="1"/>
              <i n="[Atendidos].[DISTR_CA].&amp;[AHUAC]" c="AHUAC" nd="1"/>
              <i n="[Atendidos].[DISTR_CA].&amp;[AHUAYCHA]" c="AHUAYCHA" nd="1"/>
              <i n="[Atendidos].[DISTR_CA].&amp;[AHUAYRO]" c="AHUAYRO" nd="1"/>
              <i n="[Atendidos].[DISTR_CA].&amp;[AJOYANI]" c="AJOYANI" nd="1"/>
              <i n="[Atendidos].[DISTR_CA].&amp;[ALBERTO LEVEAU]" c="ALBERTO LEVEAU" nd="1"/>
              <i n="[Atendidos].[DISTR_CA].&amp;[ALCA]" c="ALCA" nd="1"/>
              <i n="[Atendidos].[DISTR_CA].&amp;[ALCAMENCA]" c="ALCAMENCA" nd="1"/>
              <i n="[Atendidos].[DISTR_CA].&amp;[ALFONSO UGARTE]" c="ALFONSO UGARTE" nd="1"/>
              <i n="[Atendidos].[DISTR_CA].&amp;[ALIS]" c="ALIS" nd="1"/>
              <i n="[Atendidos].[DISTR_CA].&amp;[ALONSO DE ALVARADO]" c="ALONSO DE ALVARADO" nd="1"/>
              <i n="[Atendidos].[DISTR_CA].&amp;[ALTO BIAVO]" c="ALTO BIAVO" nd="1"/>
              <i n="[Atendidos].[DISTR_CA].&amp;[ALTO INAMBARI]" c="ALTO INAMBARI" nd="1"/>
              <i n="[Atendidos].[DISTR_CA].&amp;[ALTO LARAN]" c="ALTO LARAN" nd="1"/>
              <i n="[Atendidos].[DISTR_CA].&amp;[ALTO NANAY]" c="ALTO NANAY" nd="1"/>
              <i n="[Atendidos].[DISTR_CA].&amp;[ALTO PICHIGUA]" c="ALTO PICHIGUA" nd="1"/>
              <i n="[Atendidos].[DISTR_CA].&amp;[ALTO SAPOSOA]" c="ALTO SAPOSOA" nd="1"/>
              <i n="[Atendidos].[DISTR_CA].&amp;[ALTO SELVA ALEGRE]" c="ALTO SELVA ALEGRE" nd="1"/>
              <i n="[Atendidos].[DISTR_CA].&amp;[ALTO TAPICHE]" c="ALTO TAPICHE" nd="1"/>
              <i n="[Atendidos].[DISTR_CA].&amp;[AMANTANI]" c="AMANTANI" nd="1"/>
              <i n="[Atendidos].[DISTR_CA].&amp;[AMASHCA]" c="AMASHCA" nd="1"/>
              <i n="[Atendidos].[DISTR_CA].&amp;[AMBAR]" c="AMBAR" nd="1"/>
              <i n="[Atendidos].[DISTR_CA].&amp;[AMOTAPE]" c="AMOTAPE" nd="1"/>
              <i n="[Atendidos].[DISTR_CA].&amp;[ANANEA]" c="ANANEA" nd="1"/>
              <i n="[Atendidos].[DISTR_CA].&amp;[ANAPIA]" c="ANAPIA" nd="1"/>
              <i n="[Atendidos].[DISTR_CA].&amp;[ANCAHUASI]" c="ANCAHUASI" nd="1"/>
              <i n="[Atendidos].[DISTR_CA].&amp;[ANCHIHUAY]" c="ANCHIHUAY" nd="1"/>
              <i n="[Atendidos].[DISTR_CA].&amp;[ANCHONGA]" c="ANCHONGA" nd="1"/>
              <i n="[Atendidos].[DISTR_CA].&amp;[ANCO]" c="ANCO" nd="1"/>
              <i n="[Atendidos].[DISTR_CA].&amp;[ANCO_HUALLO]" c="ANCO_HUALLO" nd="1"/>
              <i n="[Atendidos].[DISTR_CA].&amp;[ANCÓN]" c="ANCÓN" nd="1"/>
              <i n="[Atendidos].[DISTR_CA].&amp;[ANDABAMBA]" c="ANDABAMBA" nd="1"/>
              <i n="[Atendidos].[DISTR_CA].&amp;[ANDAGUA]" c="ANDAGUA" nd="1"/>
              <i n="[Atendidos].[DISTR_CA].&amp;[ANDAHUAYLILLAS]" c="ANDAHUAYLILLAS" nd="1"/>
              <i n="[Atendidos].[DISTR_CA].&amp;[ANDAJES]" c="ANDAJES" nd="1"/>
              <i n="[Atendidos].[DISTR_CA].&amp;[ANDAMARCA]" c="ANDAMARCA" nd="1"/>
              <i n="[Atendidos].[DISTR_CA].&amp;[ANDARAPA]" c="ANDARAPA" nd="1"/>
              <i n="[Atendidos].[DISTR_CA].&amp;[ANDAYMARCA]" c="ANDAYMARCA" nd="1"/>
              <i n="[Atendidos].[DISTR_CA].&amp;[ANDOAS]" c="ANDOAS" nd="1"/>
              <i n="[Atendidos].[DISTR_CA].&amp;[ANDRES ARAUJO MORAN]" c="ANDRES ARAUJO MORAN" nd="1"/>
              <i n="[Atendidos].[DISTR_CA].&amp;[ANDRES AVELINO CACERES DORREGARAY]" c="ANDRES AVELINO CACERES DORREGARAY" nd="1"/>
              <i n="[Atendidos].[DISTR_CA].&amp;[ANDRÉS AVELINO CÁCERES DORREGARAY]" c="ANDRÉS AVELINO CÁCERES DORREGARAY" nd="1"/>
              <i n="[Atendidos].[DISTR_CA].&amp;[ANGASMARCA]" c="ANGASMARCA" nd="1"/>
              <i n="[Atendidos].[DISTR_CA].&amp;[ANGUIA]" c="ANGUIA" nd="1"/>
              <i n="[Atendidos].[DISTR_CA].&amp;[ANRA]" c="ANRA" nd="1"/>
              <i n="[Atendidos].[DISTR_CA].&amp;[ANTAUTA]" c="ANTAUTA" nd="1"/>
              <i n="[Atendidos].[DISTR_CA].&amp;[ANTIOQUIA]" c="ANTIOQUIA" nd="1"/>
              <i n="[Atendidos].[DISTR_CA].&amp;[ANTONIO RAYMONDI]" c="ANTONIO RAYMONDI" nd="1"/>
              <i n="[Atendidos].[DISTR_CA].&amp;[APARICIO POMARES]" c="APARICIO POMARES" nd="1"/>
              <i n="[Atendidos].[DISTR_CA].&amp;[APONGO]" c="APONGO" nd="1"/>
              <i n="[Atendidos].[DISTR_CA].&amp;[AQUIA]" c="AQUIA" nd="1"/>
              <i n="[Atendidos].[DISTR_CA].&amp;[ARAHUAY]" c="ARAHUAY" nd="1"/>
              <i n="[Atendidos].[DISTR_CA].&amp;[ARAMANGO]" c="ARAMANGO" nd="1"/>
              <i n="[Atendidos].[DISTR_CA].&amp;[ARANCAY]" c="ARANCAY" nd="1"/>
              <i n="[Atendidos].[DISTR_CA].&amp;[ARAPA]" c="ARAPA" nd="1"/>
              <i n="[Atendidos].[DISTR_CA].&amp;[ARENAL]" c="ARENAL" nd="1"/>
              <i n="[Atendidos].[DISTR_CA].&amp;[ARMA]" c="ARMA" nd="1"/>
              <i n="[Atendidos].[DISTR_CA].&amp;[ASCENCION]" c="ASCENCION" nd="1"/>
              <i n="[Atendidos].[DISTR_CA].&amp;[ASCENSION]" c="ASCENSION" nd="1"/>
              <i n="[Atendidos].[DISTR_CA].&amp;[ASCOPE]" c="ASCOPE" nd="1"/>
              <i n="[Atendidos].[DISTR_CA].&amp;[ASIA]" c="ASIA" nd="1"/>
              <i n="[Atendidos].[DISTR_CA].&amp;[ASILLO]" c="ASILLO" nd="1"/>
              <i n="[Atendidos].[DISTR_CA].&amp;[ASQUIPATA]" c="ASQUIPATA" nd="1"/>
              <i n="[Atendidos].[DISTR_CA].&amp;[ASUNCIÓN]" c="ASUNCIÓN" nd="1"/>
              <i n="[Atendidos].[DISTR_CA].&amp;[ATAQUERO]" c="ATAQUERO" nd="1"/>
              <i n="[Atendidos].[DISTR_CA].&amp;[ATAURA]" c="ATAURA" nd="1"/>
              <i n="[Atendidos].[DISTR_CA].&amp;[ATAVILLOS ALTO]" c="ATAVILLOS ALTO" nd="1"/>
              <i n="[Atendidos].[DISTR_CA].&amp;[ATAVILLOS BAJO]" c="ATAVILLOS BAJO" nd="1"/>
              <i n="[Atendidos].[DISTR_CA].&amp;[ATICO]" c="ATICO" nd="1"/>
              <i n="[Atendidos].[DISTR_CA].&amp;[ATUNCOLLA]" c="ATUNCOLLA" nd="1"/>
              <i n="[Atendidos].[DISTR_CA].&amp;[AUCALLAMA]" c="AUCALLAMA" nd="1"/>
              <i n="[Atendidos].[DISTR_CA].&amp;[AUCARA]" c="AUCARA" nd="1"/>
              <i n="[Atendidos].[DISTR_CA].&amp;[AURAHUA]" c="AURAHUA" nd="1"/>
              <i n="[Atendidos].[DISTR_CA].&amp;[AWAJUN]" c="AWAJUN" nd="1"/>
              <i n="[Atendidos].[DISTR_CA].&amp;[AYAHUANCO]" c="AYAHUANCO" nd="1"/>
              <i n="[Atendidos].[DISTR_CA].&amp;[AYAPATA]" c="AYAPATA" nd="1"/>
              <i n="[Atendidos].[DISTR_CA].&amp;[AYAUCA]" c="AYAUCA" nd="1"/>
              <i n="[Atendidos].[DISTR_CA].&amp;[AYAVI]" c="AYAVI" nd="1"/>
              <i n="[Atendidos].[DISTR_CA].&amp;[AYNA]" c="AYNA" nd="1"/>
              <i n="[Atendidos].[DISTR_CA].&amp;[AZÁNGARO]" c="AZÁNGARO" nd="1"/>
              <i n="[Atendidos].[DISTR_CA].&amp;[BAJO BIAVO]" c="BAJO BIAVO" nd="1"/>
              <i n="[Atendidos].[DISTR_CA].&amp;[BALSAPUERTO]" c="BALSAPUERTO" nd="1"/>
              <i n="[Atendidos].[DISTR_CA].&amp;[BALSAS]" c="BALSAS" nd="1"/>
              <i n="[Atendidos].[DISTR_CA].&amp;[BAÑOS]" c="BAÑOS" nd="1"/>
              <i n="[Atendidos].[DISTR_CA].&amp;[BARRANQUITA]" c="BARRANQUITA" nd="1"/>
              <i n="[Atendidos].[DISTR_CA].&amp;[BELLA UNION]" c="BELLA UNION" nd="1"/>
              <i n="[Atendidos].[DISTR_CA].&amp;[BELLAVISTA DE LA UNION]" c="BELLAVISTA DE LA UNION" nd="1"/>
              <i n="[Atendidos].[DISTR_CA].&amp;[BERNAL]" c="BERNAL" nd="1"/>
              <i n="[Atendidos].[DISTR_CA].&amp;[BOLOGNESI]" c="BOLOGNESI" nd="1"/>
              <i n="[Atendidos].[DISTR_CA].&amp;[BUENA VISTA ALTA]" c="BUENA VISTA ALTA" nd="1"/>
              <i n="[Atendidos].[DISTR_CA].&amp;[BUENOS AIRES]" c="BUENOS AIRES" nd="1"/>
              <i n="[Atendidos].[DISTR_CA].&amp;[BULDIBUYO]" c="BULDIBUYO" nd="1"/>
              <i n="[Atendidos].[DISTR_CA].&amp;[CABANACONDE]" c="CABANACONDE" nd="1"/>
              <i n="[Atendidos].[DISTR_CA].&amp;[CABANILLA]" c="CABANILLA" nd="1"/>
              <i n="[Atendidos].[DISTR_CA].&amp;[CABANILLAS]" c="CABANILLAS" nd="1"/>
              <i n="[Atendidos].[DISTR_CA].&amp;[CACATACHI]" c="CACATACHI" nd="1"/>
              <i n="[Atendidos].[DISTR_CA].&amp;[CACERES DEL PERU]" c="CACERES DEL PERU" nd="1"/>
              <i n="[Atendidos].[DISTR_CA].&amp;[CACHACHI]" c="CACHACHI" nd="1"/>
              <i n="[Atendidos].[DISTR_CA].&amp;[CACHICADAN]" c="CACHICADAN" nd="1"/>
              <i n="[Atendidos].[DISTR_CA].&amp;[CACHIMAYO]" c="CACHIMAYO" nd="1"/>
              <i n="[Atendidos].[DISTR_CA].&amp;[CACRA]" c="CACRA" nd="1"/>
              <i n="[Atendidos].[DISTR_CA].&amp;[CAHUAC]" c="CAHUAC" nd="1"/>
              <i n="[Atendidos].[DISTR_CA].&amp;[CAHUACHO]" c="CAHUACHO" nd="1"/>
              <i n="[Atendidos].[DISTR_CA].&amp;[CAHUAPANAS]" c="CAHUAPANAS" nd="1"/>
              <i n="[Atendidos].[DISTR_CA].&amp;[CAICAY]" c="CAICAY" nd="1"/>
              <i n="[Atendidos].[DISTR_CA].&amp;[CAIRANI]" c="CAIRANI" nd="1"/>
              <i n="[Atendidos].[DISTR_CA].&amp;[CAJA]" c="CAJA" nd="1"/>
              <i n="[Atendidos].[DISTR_CA].&amp;[CAJACAY]" c="CAJACAY" nd="1"/>
              <i n="[Atendidos].[DISTR_CA].&amp;[CAJAMARQUILLA]" c="CAJAMARQUILLA" nd="1"/>
              <i n="[Atendidos].[DISTR_CA].&amp;[CAJARURO]" c="CAJARURO" nd="1"/>
              <i n="[Atendidos].[DISTR_CA].&amp;[CAJAY]" c="CAJAY" nd="1"/>
              <i n="[Atendidos].[DISTR_CA].&amp;[CALAMARCA]" c="CALAMARCA" nd="1"/>
              <i n="[Atendidos].[DISTR_CA].&amp;[CALANA]" c="CALANA" nd="1"/>
              <i n="[Atendidos].[DISTR_CA].&amp;[CALANGO]" c="CALANGO" nd="1"/>
              <i n="[Atendidos].[DISTR_CA].&amp;[CALAPUJA]" c="CALAPUJA" nd="1"/>
              <i n="[Atendidos].[DISTR_CA].&amp;[CALETA DE CARQUIN]" c="CALETA DE CARQUIN" nd="1"/>
              <i n="[Atendidos].[DISTR_CA].&amp;[CALLAHUANCA]" c="CALLAHUANCA" nd="1"/>
              <i n="[Atendidos].[DISTR_CA].&amp;[CALLALLI]" c="CALLALLI" nd="1"/>
              <i n="[Atendidos].[DISTR_CA].&amp;[CALLANMARCA]" c="CALLANMARCA" nd="1"/>
              <i n="[Atendidos].[DISTR_CA].&amp;[CALLAYUC]" c="CALLAYUC" nd="1"/>
              <i n="[Atendidos].[DISTR_CA].&amp;[CALLERÍA]" c="CALLERÍA" nd="1"/>
              <i n="[Atendidos].[DISTR_CA].&amp;[CALQUIS]" c="CALQUIS" nd="1"/>
              <i n="[Atendidos].[DISTR_CA].&amp;[CALZADA]" c="CALZADA" nd="1"/>
              <i n="[Atendidos].[DISTR_CA].&amp;[CAMANÁ]" c="CAMANÁ" nd="1"/>
              <i n="[Atendidos].[DISTR_CA].&amp;[CAMANTI]" c="CAMANTI" nd="1"/>
              <i n="[Atendidos].[DISTR_CA].&amp;[CAMILACA]" c="CAMILACA" nd="1"/>
              <i n="[Atendidos].[DISTR_CA].&amp;[CAMINACA]" c="CAMINACA" nd="1"/>
              <i n="[Atendidos].[DISTR_CA].&amp;[CAMPANILLA]" c="CAMPANILLA" nd="1"/>
              <i n="[Atendidos].[DISTR_CA].&amp;[CAMPORREDONDO]" c="CAMPORREDONDO" nd="1"/>
              <i n="[Atendidos].[DISTR_CA].&amp;[CANARIA]" c="CANARIA" nd="1"/>
              <i n="[Atendidos].[DISTR_CA].&amp;[CANAYRE]" c="CANAYRE" nd="1"/>
              <i n="[Atendidos].[DISTR_CA].&amp;[CANCHABAMBA]" c="CANCHABAMBA" nd="1"/>
              <i n="[Atendidos].[DISTR_CA].&amp;[CANCHAQUE]" c="CANCHAQUE" nd="1"/>
              <i n="[Atendidos].[DISTR_CA].&amp;[CANCHAYLLO]" c="CANCHAYLLO" nd="1"/>
              <i n="[Atendidos].[DISTR_CA].&amp;[CANOAS DE PUNTA SAL]" c="CANOAS DE PUNTA SAL" nd="1"/>
              <i n="[Atendidos].[DISTR_CA].&amp;[CAÑARIS]" c="CAÑARIS" nd="1"/>
              <i n="[Atendidos].[DISTR_CA].&amp;[CAPACHICA]" c="CAPACHICA" nd="1"/>
              <i n="[Atendidos].[DISTR_CA].&amp;[CAPACMARCA]" c="CAPACMARCA" nd="1"/>
              <i n="[Atendidos].[DISTR_CA].&amp;[CAPAYA]" c="CAPAYA" nd="1"/>
              <i n="[Atendidos].[DISTR_CA].&amp;[CAPAZO]" c="CAPAZO" nd="1"/>
              <i n="[Atendidos].[DISTR_CA].&amp;[CAPELO]" c="CAPELO" nd="1"/>
              <i n="[Atendidos].[DISTR_CA].&amp;[CAPILLAS]" c="CAPILLAS" nd="1"/>
              <i n="[Atendidos].[DISTR_CA].&amp;[CARABAMBA]" c="CARABAMBA" nd="1"/>
              <i n="[Atendidos].[DISTR_CA].&amp;[CARACOTO]" c="CARACOTO" nd="1"/>
              <i n="[Atendidos].[DISTR_CA].&amp;[CARANIA]" c="CARANIA" nd="1"/>
              <i n="[Atendidos].[DISTR_CA].&amp;[CARAPO]" c="CARAPO" nd="1"/>
              <i n="[Atendidos].[DISTR_CA].&amp;[CARAYBAMBA]" c="CARAYBAMBA" nd="1"/>
              <i n="[Atendidos].[DISTR_CA].&amp;[CARHUACALLANGA]" c="CARHUACALLANGA" nd="1"/>
              <i n="[Atendidos].[DISTR_CA].&amp;[CARHUAMAYO]" c="CARHUAMAYO" nd="1"/>
              <i n="[Atendidos].[DISTR_CA].&amp;[CARHUANCA]" c="CARHUANCA" nd="1"/>
              <i n="[Atendidos].[DISTR_CA].&amp;[CARHUAPAMPA]" c="CARHUAPAMPA" nd="1"/>
              <i n="[Atendidos].[DISTR_CA].&amp;[CARMEN DE LA LEGUA REYNOSO]" c="CARMEN DE LA LEGUA REYNOSO" nd="1"/>
              <i n="[Atendidos].[DISTR_CA].&amp;[CARMEN SALCEDO]" c="CARMEN SALCEDO" nd="1"/>
              <i n="[Atendidos].[DISTR_CA].&amp;[CARUMAS]" c="CARUMAS" nd="1"/>
              <i n="[Atendidos].[DISTR_CA].&amp;[CASA GRANDE]" c="CASA GRANDE" nd="1"/>
              <i n="[Atendidos].[DISTR_CA].&amp;[CASCA]" c="CASCA" nd="1"/>
              <i n="[Atendidos].[DISTR_CA].&amp;[CASCAPARA]" c="CASCAPARA" nd="1"/>
              <i n="[Atendidos].[DISTR_CA].&amp;[CASHAPAMPA]" c="CASHAPAMPA" nd="1"/>
              <i n="[Atendidos].[DISTR_CA].&amp;[CASITAS]" c="CASITAS" nd="1"/>
              <i n="[Atendidos].[DISTR_CA].&amp;[CASPISAPA]" c="CASPISAPA" nd="1"/>
              <i n="[Atendidos].[DISTR_CA].&amp;[CASTILLO GRANDE]" c="CASTILLO GRANDE" nd="1"/>
              <i n="[Atendidos].[DISTR_CA].&amp;[CATAC]" c="CATAC" nd="1"/>
              <i n="[Atendidos].[DISTR_CA].&amp;[CATACHE]" c="CATACHE" nd="1"/>
              <i n="[Atendidos].[DISTR_CA].&amp;[CATAHUASI]" c="CATAHUASI" nd="1"/>
              <i n="[Atendidos].[DISTR_CA].&amp;[CATILLUC]" c="CATILLUC" nd="1"/>
              <i n="[Atendidos].[DISTR_CA].&amp;[CAUJUL]" c="CAUJUL" nd="1"/>
              <i n="[Atendidos].[DISTR_CA].&amp;[CAYALTI]" c="CAYALTI" nd="1"/>
              <i n="[Atendidos].[DISTR_CA].&amp;[CAYARA]" c="CAYARA" nd="1"/>
              <i n="[Atendidos].[DISTR_CA].&amp;[CAYARANI]" c="CAYARANI" nd="1"/>
              <i n="[Atendidos].[DISTR_CA].&amp;[CAYLLOMA]" c="CAYLLOMA" nd="1"/>
              <i n="[Atendidos].[DISTR_CA].&amp;[CAYNA]" c="CAYNA" nd="1"/>
              <i n="[Atendidos].[DISTR_CA].&amp;[CAYNARACHI]" c="CAYNARACHI" nd="1"/>
              <i n="[Atendidos].[DISTR_CA].&amp;[CCAPI]" c="CCAPI" nd="1"/>
              <i n="[Atendidos].[DISTR_CA].&amp;[CCARHUAYO]" c="CCARHUAYO" nd="1"/>
              <i n="[Atendidos].[DISTR_CA].&amp;[CCATCA]" c="CCATCA" nd="1"/>
              <i n="[Atendidos].[DISTR_CA].&amp;[CCOCHACCASA]" c="CCOCHACCASA" nd="1"/>
              <i n="[Atendidos].[DISTR_CA].&amp;[CCORCA]" c="CCORCA" nd="1"/>
              <i n="[Atendidos].[DISTR_CA].&amp;[CELENDÍN]" c="CELENDÍN" nd="1"/>
              <i n="[Atendidos].[DISTR_CA].&amp;[CERRO AZUL]" c="CERRO AZUL" nd="1"/>
              <i n="[Atendidos].[DISTR_CA].&amp;[CHACA]" c="CHACA" nd="1"/>
              <i n="[Atendidos].[DISTR_CA].&amp;[CHACABAMBA]" c="CHACABAMBA" nd="1"/>
              <i n="[Atendidos].[DISTR_CA].&amp;[CHACAPALPA]" c="CHACAPALPA" nd="1"/>
              <i n="[Atendidos].[DISTR_CA].&amp;[CHACAPAMPA]" c="CHACAPAMPA" nd="1"/>
              <i n="[Atendidos].[DISTR_CA].&amp;[CHACAYAN]" c="CHACAYAN" nd="1"/>
              <i n="[Atendidos].[DISTR_CA].&amp;[CHACCHO]" c="CHACCHO" nd="1"/>
              <i n="[Atendidos].[DISTR_CA].&amp;[CHACHAS]" c="CHACHAS" nd="1"/>
              <i n="[Atendidos].[DISTR_CA].&amp;[CHACOCHE]" c="CHACOCHE" nd="1"/>
              <i n="[Atendidos].[DISTR_CA].&amp;[CHADIN]" c="CHADIN" nd="1"/>
              <i n="[Atendidos].[DISTR_CA].&amp;[CHAGLLA]" c="CHAGLLA" nd="1"/>
              <i n="[Atendidos].[DISTR_CA].&amp;[CHALA]" c="CHALA" nd="1"/>
              <i n="[Atendidos].[DISTR_CA].&amp;[CHALACO]" c="CHALACO" nd="1"/>
              <i n="[Atendidos].[DISTR_CA].&amp;[CHALAMARCA]" c="CHALAMARCA" nd="1"/>
              <i n="[Atendidos].[DISTR_CA].&amp;[CHALCOS]" c="CHALCOS" nd="1"/>
              <i n="[Atendidos].[DISTR_CA].&amp;[CHALLABAMBA]" c="CHALLABAMBA" nd="1"/>
              <i n="[Atendidos].[DISTR_CA].&amp;[CHALLHUAHUACHO]" c="CHALLHUAHUACHO" nd="1"/>
              <i n="[Atendidos].[DISTR_CA].&amp;[CHAMACA]" c="CHAMACA" nd="1"/>
              <i n="[Atendidos].[DISTR_CA].&amp;[CHAMBARA]" c="CHAMBARA" nd="1"/>
              <i n="[Atendidos].[DISTR_CA].&amp;[CHANCAYBAÑOS]" c="CHANCAYBAÑOS" nd="1"/>
              <i n="[Atendidos].[DISTR_CA].&amp;[CHANGUILLO]" c="CHANGUILLO" nd="1"/>
              <i n="[Atendidos].[DISTR_CA].&amp;[CHAPARRA]" c="CHAPARRA" nd="1"/>
              <i n="[Atendidos].[DISTR_CA].&amp;[CHAPIMARCA]" c="CHAPIMARCA" nd="1"/>
              <i n="[Atendidos].[DISTR_CA].&amp;[CHARACATO]" c="CHARACATO" nd="1"/>
              <i n="[Atendidos].[DISTR_CA].&amp;[CHARAT]" c="CHARAT" nd="1"/>
              <i n="[Atendidos].[DISTR_CA].&amp;[CHAVIN]" c="CHAVIN" nd="1"/>
              <i n="[Atendidos].[DISTR_CA].&amp;[CHAVIN DE HUANTAR]" c="CHAVIN DE HUANTAR" nd="1"/>
              <i n="[Atendidos].[DISTR_CA].&amp;[CHAVIN DE PARIARCA]" c="CHAVIN DE PARIARCA" nd="1"/>
              <i n="[Atendidos].[DISTR_CA].&amp;[CHAVIÑA]" c="CHAVIÑA" nd="1"/>
              <i n="[Atendidos].[DISTR_CA].&amp;[CHAZUTA]" c="CHAZUTA" nd="1"/>
              <i n="[Atendidos].[DISTR_CA].&amp;[CHECACUPE]" c="CHECACUPE" nd="1"/>
              <i n="[Atendidos].[DISTR_CA].&amp;[CHECCA]" c="CHECCA" nd="1"/>
              <i n="[Atendidos].[DISTR_CA].&amp;[CHECRAS]" c="CHECRAS" nd="1"/>
              <i n="[Atendidos].[DISTR_CA].&amp;[CHEPÉN]" c="CHEPÉN" nd="1"/>
              <i n="[Atendidos].[DISTR_CA].&amp;[CHETILLA]" c="CHETILLA" nd="1"/>
              <i n="[Atendidos].[DISTR_CA].&amp;[CHETO]" c="CHETO" nd="1"/>
              <i n="[Atendidos].[DISTR_CA].&amp;[CHIARA]" c="CHIARA" nd="1"/>
              <i n="[Atendidos].[DISTR_CA].&amp;[CHICAMA]" c="CHICAMA" nd="1"/>
              <i n="[Atendidos].[DISTR_CA].&amp;[CHICCHE]" c="CHICCHE" nd="1"/>
              <i n="[Atendidos].[DISTR_CA].&amp;[CHICHAS]" c="CHICHAS" nd="1"/>
              <i n="[Atendidos].[DISTR_CA].&amp;[CHICLA]" c="CHICLA" nd="1"/>
              <i n="[Atendidos].[DISTR_CA].&amp;[CHIGUATA]" c="CHIGUATA" nd="1"/>
              <i n="[Atendidos].[DISTR_CA].&amp;[CHIGUIRIP]" c="CHIGUIRIP" nd="1"/>
              <i n="[Atendidos].[DISTR_CA].&amp;[CHILCAS]" c="CHILCAS" nd="1"/>
              <i n="[Atendidos].[DISTR_CA].&amp;[CHILCAYMARCA]" c="CHILCAYMARCA" nd="1"/>
              <i n="[Atendidos].[DISTR_CA].&amp;[CHILCAYOC]" c="CHILCAYOC" nd="1"/>
              <i n="[Atendidos].[DISTR_CA].&amp;[CHILETE]" c="CHILETE" nd="1"/>
              <i n="[Atendidos].[DISTR_CA].&amp;[CHILIQUIN]" c="CHILIQUIN" nd="1"/>
              <i n="[Atendidos].[DISTR_CA].&amp;[CHILLIA]" c="CHILLIA" nd="1"/>
              <i n="[Atendidos].[DISTR_CA].&amp;[CHIMBAN]" c="CHIMBAN" nd="1"/>
              <i n="[Atendidos].[DISTR_CA].&amp;[CHINCHAO]" c="CHINCHAO" nd="1"/>
              <i n="[Atendidos].[DISTR_CA].&amp;[CHINCHAYPUJIO]" c="CHINCHAYPUJIO" nd="1"/>
              <i n="[Atendidos].[DISTR_CA].&amp;[CHINCHERO]" c="CHINCHERO" nd="1"/>
              <i n="[Atendidos].[DISTR_CA].&amp;[CHINCHIHUASI]" c="CHINCHIHUASI" nd="1"/>
              <i n="[Atendidos].[DISTR_CA].&amp;[CHINCHO]" c="CHINCHO" nd="1"/>
              <i n="[Atendidos].[DISTR_CA].&amp;[CHINGALPO]" c="CHINGALPO" nd="1"/>
              <i n="[Atendidos].[DISTR_CA].&amp;[CHINGAS]" c="CHINGAS" nd="1"/>
              <i n="[Atendidos].[DISTR_CA].&amp;[CHIPAO]" c="CHIPAO" nd="1"/>
              <i n="[Atendidos].[DISTR_CA].&amp;[CHIPURANA]" c="CHIPURANA" nd="1"/>
              <i n="[Atendidos].[DISTR_CA].&amp;[CHIRIMOTO]" c="CHIRIMOTO" nd="1"/>
              <i n="[Atendidos].[DISTR_CA].&amp;[CHIRINOS]" c="CHIRINOS" nd="1"/>
              <i n="[Atendidos].[DISTR_CA].&amp;[CHISQUILLA]" c="CHISQUILLA" nd="1"/>
              <i n="[Atendidos].[DISTR_CA].&amp;[CHOCHOPE]" c="CHOCHOPE" nd="1"/>
              <i n="[Atendidos].[DISTR_CA].&amp;[CHOCO]" c="CHOCO" nd="1"/>
              <i n="[Atendidos].[DISTR_CA].&amp;[CHOCOS]" c="CHOCOS" nd="1"/>
              <i n="[Atendidos].[DISTR_CA].&amp;[CHOJATA]" c="CHOJATA" nd="1"/>
              <i n="[Atendidos].[DISTR_CA].&amp;[CHOLON]" c="CHOLON" nd="1"/>
              <i n="[Atendidos].[DISTR_CA].&amp;[CHONGOS ALTO]" c="CHONGOS ALTO" nd="1"/>
              <i n="[Atendidos].[DISTR_CA].&amp;[CHONGOS BAJO]" c="CHONGOS BAJO" nd="1"/>
              <i n="[Atendidos].[DISTR_CA].&amp;[CHONGOYAPE]" c="CHONGOYAPE" nd="1"/>
              <i n="[Atendidos].[DISTR_CA].&amp;[CHONTABAMBA]" c="CHONTABAMBA" nd="1"/>
              <i n="[Atendidos].[DISTR_CA].&amp;[CHONTALI]" c="CHONTALI" nd="1"/>
              <i n="[Atendidos].[DISTR_CA].&amp;[CHORAS]" c="CHORAS" nd="1"/>
              <i n="[Atendidos].[DISTR_CA].&amp;[CHOROPAMPA]" c="CHOROPAMPA" nd="1"/>
              <i n="[Atendidos].[DISTR_CA].&amp;[CHOROS]" c="CHOROS" nd="1"/>
              <i n="[Atendidos].[DISTR_CA].&amp;[CHUCUITO]" c="CHUCUITO" nd="1"/>
              <i n="[Atendidos].[DISTR_CA].&amp;[CHUGUR]" c="CHUGUR" nd="1"/>
              <i n="[Atendidos].[DISTR_CA].&amp;[CHUMPI]" c="CHUMPI" nd="1"/>
              <i n="[Atendidos].[DISTR_CA].&amp;[CHUMUCH]" c="CHUMUCH" nd="1"/>
              <i n="[Atendidos].[DISTR_CA].&amp;[CHUNGUI]" c="CHUNGUI" nd="1"/>
              <i n="[Atendidos].[DISTR_CA].&amp;[CHUPA]" c="CHUPA" nd="1"/>
              <i n="[Atendidos].[DISTR_CA].&amp;[CHUPAMARCA]" c="CHUPAMARCA" nd="1"/>
              <i n="[Atendidos].[DISTR_CA].&amp;[CHUPURO]" c="CHUPURO" nd="1"/>
              <i n="[Atendidos].[DISTR_CA].&amp;[CHUQUIS]" c="CHUQUIS" nd="1"/>
              <i n="[Atendidos].[DISTR_CA].&amp;[CHURUBAMBA]" c="CHURUBAMBA" nd="1"/>
              <i n="[Atendidos].[DISTR_CA].&amp;[CHURUJA]" c="CHURUJA" nd="1"/>
              <i n="[Atendidos].[DISTR_CA].&amp;[CHUSCHI]" c="CHUSCHI" nd="1"/>
              <i n="[Atendidos].[DISTR_CA].&amp;[CIELO PUNCO]" c="CIELO PUNCO" nd="1"/>
              <i n="[Atendidos].[DISTR_CA].&amp;[CIRCA]" c="CIRCA" nd="1"/>
              <i n="[Atendidos].[DISTR_CA].&amp;[COALAQUE]" c="COALAQUE" nd="1"/>
              <i n="[Atendidos].[DISTR_CA].&amp;[COASA]" c="COASA" nd="1"/>
              <i n="[Atendidos].[DISTR_CA].&amp;[COATA]" c="COATA" nd="1"/>
              <i n="[Atendidos].[DISTR_CA].&amp;[COAYLLO]" c="COAYLLO" nd="1"/>
              <i n="[Atendidos].[DISTR_CA].&amp;[COCABAMBA]" c="COCABAMBA" nd="1"/>
              <i n="[Atendidos].[DISTR_CA].&amp;[COCACHACRA]" c="COCACHACRA" nd="1"/>
              <i n="[Atendidos].[DISTR_CA].&amp;[COCAS]" c="COCAS" nd="1"/>
              <i n="[Atendidos].[DISTR_CA].&amp;[COCHABAMBA]" c="COCHABAMBA" nd="1"/>
              <i n="[Atendidos].[DISTR_CA].&amp;[COCHAMAL]" c="COCHAMAL" nd="1"/>
              <i n="[Atendidos].[DISTR_CA].&amp;[COCHAMARCA]" c="COCHAMARCA" nd="1"/>
              <i n="[Atendidos].[DISTR_CA].&amp;[COCHAPETI]" c="COCHAPETI" nd="1"/>
              <i n="[Atendidos].[DISTR_CA].&amp;[COCHARCAS]" c="COCHARCAS" nd="1"/>
              <i n="[Atendidos].[DISTR_CA].&amp;[COCHAS]" c="COCHAS" nd="1"/>
              <i n="[Atendidos].[DISTR_CA].&amp;[COCHORCO]" c="COCHORCO" nd="1"/>
              <i n="[Atendidos].[DISTR_CA].&amp;[CODO DEL POZUZO]" c="CODO DEL POZUZO" nd="1"/>
              <i n="[Atendidos].[DISTR_CA].&amp;[COISHCO]" c="COISHCO" nd="1"/>
              <i n="[Atendidos].[DISTR_CA].&amp;[COJATA]" c="COJATA" nd="1"/>
              <i n="[Atendidos].[DISTR_CA].&amp;[COLAN]" c="COLAN" nd="1"/>
              <i n="[Atendidos].[DISTR_CA].&amp;[COLCA]" c="COLCA" nd="1"/>
              <i n="[Atendidos].[DISTR_CA].&amp;[COLCAMAR]" c="COLCAMAR" nd="1"/>
              <i n="[Atendidos].[DISTR_CA].&amp;[COLCHA]" c="COLCHA" nd="1"/>
              <i n="[Atendidos].[DISTR_CA].&amp;[COLONIA]" c="COLONIA" nd="1"/>
              <i n="[Atendidos].[DISTR_CA].&amp;[COLPAS]" c="COLPAS" nd="1"/>
              <i n="[Atendidos].[DISTR_CA].&amp;[COLQUEMARCA]" c="COLQUEMARCA" nd="1"/>
              <i n="[Atendidos].[DISTR_CA].&amp;[COLQUEPATA]" c="COLQUEPATA" nd="1"/>
              <i n="[Atendidos].[DISTR_CA].&amp;[COLQUIOC]" c="COLQUIOC" nd="1"/>
              <i n="[Atendidos].[DISTR_CA].&amp;[COLTA]" c="COLTA" nd="1"/>
              <i n="[Atendidos].[DISTR_CA].&amp;[COMANDANTE NOEL]" c="COMANDANTE NOEL" nd="1"/>
              <i n="[Atendidos].[DISTR_CA].&amp;[COMBAPATA]" c="COMBAPATA" nd="1"/>
              <i n="[Atendidos].[DISTR_CA].&amp;[CONAYCA]" c="CONAYCA" nd="1"/>
              <i n="[Atendidos].[DISTR_CA].&amp;[CONCEPCIÓN]" c="CONCEPCIÓN" nd="1"/>
              <i n="[Atendidos].[DISTR_CA].&amp;[CONCHAMARCA]" c="CONCHAMARCA" nd="1"/>
              <i n="[Atendidos].[DISTR_CA].&amp;[CONCHAN]" c="CONCHAN" nd="1"/>
              <i n="[Atendidos].[DISTR_CA].&amp;[CONCHUCOS]" c="CONCHUCOS" nd="1"/>
              <i n="[Atendidos].[DISTR_CA].&amp;[CONDEBAMBA]" c="CONDEBAMBA" nd="1"/>
              <i n="[Atendidos].[DISTR_CA].&amp;[CONDORMARCA]" c="CONDORMARCA" nd="1"/>
              <i n="[Atendidos].[DISTR_CA].&amp;[CONDOROMA]" c="CONDOROMA" nd="1"/>
              <i n="[Atendidos].[DISTR_CA].&amp;[CONDURIRI]" c="CONDURIRI" nd="1"/>
              <i n="[Atendidos].[DISTR_CA].&amp;[CONGALLA]" c="CONGALLA" nd="1"/>
              <i n="[Atendidos].[DISTR_CA].&amp;[CONILA]" c="CONILA" nd="1"/>
              <i n="[Atendidos].[DISTR_CA].&amp;[CONIMA]" c="CONIMA" nd="1"/>
              <i n="[Atendidos].[DISTR_CA].&amp;[CONSTITUCION]" c="CONSTITUCION" nd="1"/>
              <i n="[Atendidos].[DISTR_CA].&amp;[COPA]" c="COPA" nd="1"/>
              <i n="[Atendidos].[DISTR_CA].&amp;[COPALLIN]" c="COPALLIN" nd="1"/>
              <i n="[Atendidos].[DISTR_CA].&amp;[COPANI]" c="COPANI" nd="1"/>
              <i n="[Atendidos].[DISTR_CA].&amp;[COPORAQUE]" c="COPORAQUE" nd="1"/>
              <i n="[Atendidos].[DISTR_CA].&amp;[CORA CORA]" c="CORA CORA" nd="1"/>
              <i n="[Atendidos].[DISTR_CA].&amp;[CORANI]" c="CORANI" nd="1"/>
              <i n="[Atendidos].[DISTR_CA].&amp;[CORCULLA]" c="CORCULLA" nd="1"/>
              <i n="[Atendidos].[DISTR_CA].&amp;[CORDOVA]" c="CORDOVA" nd="1"/>
              <i n="[Atendidos].[DISTR_CA].&amp;[CORIS]" c="CORIS" nd="1"/>
              <i n="[Atendidos].[DISTR_CA].&amp;[CORONEL CASTAÑEDA]" c="CORONEL CASTAÑEDA" nd="1"/>
              <i n="[Atendidos].[DISTR_CA].&amp;[COROSHA]" c="COROSHA" nd="1"/>
              <i n="[Atendidos].[DISTR_CA].&amp;[CORTEGANA]" c="CORTEGANA" nd="1"/>
              <i n="[Atendidos].[DISTR_CA].&amp;[COSME]" c="COSME" nd="1"/>
              <i n="[Atendidos].[DISTR_CA].&amp;[COSPAN]" c="COSPAN" nd="1"/>
              <i n="[Atendidos].[DISTR_CA].&amp;[COTABAMBAS]" c="COTABAMBAS" nd="1"/>
              <i n="[Atendidos].[DISTR_CA].&amp;[COTAPARACO]" c="COTAPARACO" nd="1"/>
              <i n="[Atendidos].[DISTR_CA].&amp;[COTARUSE]" c="COTARUSE" nd="1"/>
              <i n="[Atendidos].[DISTR_CA].&amp;[COVIRIALI]" c="COVIRIALI" nd="1"/>
              <i n="[Atendidos].[DISTR_CA].&amp;[COYA]" c="COYA" nd="1"/>
              <i n="[Atendidos].[DISTR_CA].&amp;[COYLLURQUI]" c="COYLLURQUI" nd="1"/>
              <i n="[Atendidos].[DISTR_CA].&amp;[CRISTO NOS VALGA]" c="CRISTO NOS VALGA" nd="1"/>
              <i n="[Atendidos].[DISTR_CA].&amp;[CRUCERO]" c="CRUCERO" nd="1"/>
              <i n="[Atendidos].[DISTR_CA].&amp;[CUCHUMBAYA]" c="CUCHUMBAYA" nd="1"/>
              <i n="[Atendidos].[DISTR_CA].&amp;[CUENCA]" c="CUENCA" nd="1"/>
              <i n="[Atendidos].[DISTR_CA].&amp;[CUISPES]" c="CUISPES" nd="1"/>
              <i n="[Atendidos].[DISTR_CA].&amp;[CUJILLO]" c="CUJILLO" nd="1"/>
              <i n="[Atendidos].[DISTR_CA].&amp;[CULEBRAS]" c="CULEBRAS" nd="1"/>
              <i n="[Atendidos].[DISTR_CA].&amp;[CULLHUAS]" c="CULLHUAS" nd="1"/>
              <i n="[Atendidos].[DISTR_CA].&amp;[CUMBA]" c="CUMBA" nd="1"/>
              <i n="[Atendidos].[DISTR_CA].&amp;[CUÑUMBUQUI]" c="CUÑUMBUQUI" nd="1"/>
              <i n="[Atendidos].[DISTR_CA].&amp;[CUPI]" c="CUPI" nd="1"/>
              <i n="[Atendidos].[DISTR_CA].&amp;[CUPISNIQUE]" c="CUPISNIQUE" nd="1"/>
              <i n="[Atendidos].[DISTR_CA].&amp;[CURA MORI]" c="CURA MORI" nd="1"/>
              <i n="[Atendidos].[DISTR_CA].&amp;[CURASCO]" c="CURASCO" nd="1"/>
              <i n="[Atendidos].[DISTR_CA].&amp;[CURGOS]" c="CURGOS" nd="1"/>
              <i n="[Atendidos].[DISTR_CA].&amp;[CURICACA]" c="CURICACA" nd="1"/>
              <i n="[Atendidos].[DISTR_CA].&amp;[CURIMANA]" c="CURIMANA" nd="1"/>
              <i n="[Atendidos].[DISTR_CA].&amp;[CURPAHUASI]" c="CURPAHUASI" nd="1"/>
              <i n="[Atendidos].[DISTR_CA].&amp;[CUSCA]" c="CUSCA" nd="1"/>
              <i n="[Atendidos].[DISTR_CA].&amp;[CUSIPATA]" c="CUSIPATA" nd="1"/>
              <i n="[Atendidos].[DISTR_CA].&amp;[CUTURAPI]" c="CUTURAPI" nd="1"/>
              <i n="[Atendidos].[DISTR_CA].&amp;[CUYOCUYO]" c="CUYOCUYO" nd="1"/>
              <i n="[Atendidos].[DISTR_CA].&amp;[DANIEL ALOMIA ROBLES]" c="DANIEL ALOMIA ROBLES" nd="1"/>
              <i n="[Atendidos].[DISTR_CA].&amp;[DANIEL HERNANDEZ]" c="DANIEL HERNANDEZ" nd="1"/>
              <i n="[Atendidos].[DISTR_CA].&amp;[DEAN VALDIVIA]" c="DEAN VALDIVIA" nd="1"/>
              <i n="[Atendidos].[DISTR_CA].&amp;[ECHARATI]" c="ECHARATI" nd="1"/>
              <i n="[Atendidos].[DISTR_CA].&amp;[EDUARDO VILLANUEVA]" c="EDUARDO VILLANUEVA" nd="1"/>
              <i n="[Atendidos].[DISTR_CA].&amp;[EL ALGARROBAL]" c="EL ALGARROBAL" nd="1"/>
              <i n="[Atendidos].[DISTR_CA].&amp;[EL ALTO]" c="EL ALTO" nd="1"/>
              <i n="[Atendidos].[DISTR_CA].&amp;[EL CARMEN DE LA FRONTERA]" c="EL CARMEN DE LA FRONTERA" nd="1"/>
              <i n="[Atendidos].[DISTR_CA].&amp;[EL CENEPA]" c="EL CENEPA" nd="1"/>
              <i n="[Atendidos].[DISTR_CA].&amp;[EL ESLABON]" c="EL ESLABON" nd="1"/>
              <i n="[Atendidos].[DISTR_CA].&amp;[EL INGENIO]" c="EL INGENIO" nd="1"/>
              <i n="[Atendidos].[DISTR_CA].&amp;[EL MANTARO]" c="EL MANTARO" nd="1"/>
              <i n="[Atendidos].[DISTR_CA].&amp;[EL MILAGRO]" c="EL MILAGRO" nd="1"/>
              <i n="[Atendidos].[DISTR_CA].&amp;[EL ORO]" c="EL ORO" nd="1"/>
              <i n="[Atendidos].[DISTR_CA].&amp;[EL PARCO]" c="EL PARCO" nd="1"/>
              <i n="[Atendidos].[DISTR_CA].&amp;[EL PRADO]" c="EL PRADO" nd="1"/>
              <i n="[Atendidos].[DISTR_CA].&amp;[EL TALLAN]" c="EL TALLAN" nd="1"/>
              <i n="[Atendidos].[DISTR_CA].&amp;[EL TAMBO]" c="EL TAMBO" nd="1"/>
              <i n="[Atendidos].[DISTR_CA].&amp;[ELEAZAR GUZMAN BARRON]" c="ELEAZAR GUZMAN BARRON" nd="1"/>
              <i n="[Atendidos].[DISTR_CA].&amp;[ELIAS SOPLIN VARGAS]" c="ELIAS SOPLIN VARGAS" nd="1"/>
              <i n="[Atendidos].[DISTR_CA].&amp;[EMILIO SAN MARTIN]" c="EMILIO SAN MARTIN" nd="1"/>
              <i n="[Atendidos].[DISTR_CA].&amp;[EMILIO SAN MARTÍN]" c="EMILIO SAN MARTÍN" nd="1"/>
              <i n="[Atendidos].[DISTR_CA].&amp;[ENCAÑADA]" c="ENCAÑADA" nd="1"/>
              <i n="[Atendidos].[DISTR_CA].&amp;[ESTIQUE-PAMPA]" c="ESTIQUE-PAMPA" nd="1"/>
              <i n="[Atendidos].[DISTR_CA].&amp;[ETEN]" c="ETEN" nd="1"/>
              <i n="[Atendidos].[DISTR_CA].&amp;[ETEN PUERTO]" c="ETEN PUERTO" nd="1"/>
              <i n="[Atendidos].[DISTR_CA].&amp;[FERNANDO LORES]" c="FERNANDO LORES" nd="1"/>
              <i n="[Atendidos].[DISTR_CA].&amp;[FIDEL OLIVAS ESCUDERO]" c="FIDEL OLIVAS ESCUDERO" nd="1"/>
              <i n="[Atendidos].[DISTR_CA].&amp;[FLORIDA]" c="FLORIDA" nd="1"/>
              <i n="[Atendidos].[DISTR_CA].&amp;[FRIAS]" c="FRIAS" nd="1"/>
              <i n="[Atendidos].[DISTR_CA].&amp;[GAMARRA]" c="GAMARRA" nd="1"/>
              <i n="[Atendidos].[DISTR_CA].&amp;[GORGOR]" c="GORGOR" nd="1"/>
              <i n="[Atendidos].[DISTR_CA].&amp;[GOYLLARISQUIZGA]" c="GOYLLARISQUIZGA" nd="1"/>
              <i n="[Atendidos].[DISTR_CA].&amp;[GRANADA]" c="GRANADA" nd="1"/>
              <i n="[Atendidos].[DISTR_CA].&amp;[GREGORIO PITA]" c="GREGORIO PITA" nd="1"/>
              <i n="[Atendidos].[DISTR_CA].&amp;[GUADALUPE]" c="GUADALUPE" nd="1"/>
              <i n="[Atendidos].[DISTR_CA].&amp;[GUADALUPITO]" c="GUADALUPITO" nd="1"/>
              <i n="[Atendidos].[DISTR_CA].&amp;[GUZMANGO]" c="GUZMANGO" nd="1"/>
              <i n="[Atendidos].[DISTR_CA].&amp;[HABANA]" c="HABANA" nd="1"/>
              <i n="[Atendidos].[DISTR_CA].&amp;[HAQUIRA]" c="HAQUIRA" nd="1"/>
              <i n="[Atendidos].[DISTR_CA].&amp;[HERMILIO VALDIZAN]" c="HERMILIO VALDIZAN" nd="1"/>
              <i n="[Atendidos].[DISTR_CA].&amp;[HERMILIO VALDIZÁN]" c="HERMILIO VALDIZÁN" nd="1"/>
              <i n="[Atendidos].[DISTR_CA].&amp;[HEROES ALBARRACIN]" c="HEROES ALBARRACIN" nd="1"/>
              <i n="[Atendidos].[DISTR_CA].&amp;[HEROINAS TOLEDO]" c="HEROINAS TOLEDO" nd="1"/>
              <i n="[Atendidos].[DISTR_CA].&amp;[HONGOS]" c="HONGOS" nd="1"/>
              <i n="[Atendidos].[DISTR_CA].&amp;[HONORIA]" c="HONORIA" nd="1"/>
              <i n="[Atendidos].[DISTR_CA].&amp;[HUABAL]" c="HUABAL" nd="1"/>
              <i n="[Atendidos].[DISTR_CA].&amp;[HUACACHI]" c="HUACACHI" nd="1"/>
              <i n="[Atendidos].[DISTR_CA].&amp;[HUACAÑA]" c="HUACAÑA" nd="1"/>
              <i n="[Atendidos].[DISTR_CA].&amp;[HUACAR]" c="HUACAR" nd="1"/>
              <i n="[Atendidos].[DISTR_CA].&amp;[HUACASCHUQUE]" c="HUACASCHUQUE" nd="1"/>
              <i n="[Atendidos].[DISTR_CA].&amp;[HUACCANA]" c="HUACCANA" nd="1"/>
              <i n="[Atendidos].[DISTR_CA].&amp;[HUACCHIS]" c="HUACCHIS" nd="1"/>
              <i n="[Atendidos].[DISTR_CA].&amp;[HUACHAC]" c="HUACHAC" nd="1"/>
              <i n="[Atendidos].[DISTR_CA].&amp;[HUACHIS]" c="HUACHIS" nd="1"/>
              <i n="[Atendidos].[DISTR_CA].&amp;[HUACHOCOLPA]" c="HUACHOCOLPA" nd="1"/>
              <i n="[Atendidos].[DISTR_CA].&amp;[HUACHON]" c="HUACHON" nd="1"/>
              <i n="[Atendidos].[DISTR_CA].&amp;[HUACHOS]" c="HUACHOS" nd="1"/>
              <i n="[Atendidos].[DISTR_CA].&amp;[HUAC-HUAS]" c="HUAC-HUAS" nd="1"/>
              <i n="[Atendidos].[DISTR_CA].&amp;[HUACLLAN]" c="HUACLLAN" nd="1"/>
              <i n="[Atendidos].[DISTR_CA].&amp;[HUACRAPUQUIO]" c="HUACRAPUQUIO" nd="1"/>
              <i n="[Atendidos].[DISTR_CA].&amp;[HUALGAYOC]" c="HUALGAYOC" nd="1"/>
              <i n="[Atendidos].[DISTR_CA].&amp;[HUALHUAS]" c="HUALHUAS" nd="1"/>
              <i n="[Atendidos].[DISTR_CA].&amp;[HUALLAGA]" c="HUALLAGA" nd="1"/>
              <i n="[Atendidos].[DISTR_CA].&amp;[HUALLANCA]" c="HUALLANCA" nd="1"/>
              <i n="[Atendidos].[DISTR_CA].&amp;[HUALMAY]" c="HUALMAY" nd="1"/>
              <i n="[Atendidos].[DISTR_CA].&amp;[HUAMALI]" c="HUAMALI" nd="1"/>
              <i n="[Atendidos].[DISTR_CA].&amp;[HUAMANCACA CHICO]" c="HUAMANCACA CHICO" nd="1"/>
              <i n="[Atendidos].[DISTR_CA].&amp;[HUAMANGUILLA]" c="HUAMANGUILLA" nd="1"/>
              <i n="[Atendidos].[DISTR_CA].&amp;[HUAMANQUIQUIA]" c="HUAMANQUIQUIA" nd="1"/>
              <i n="[Atendidos].[DISTR_CA].&amp;[HUAMANTANGA]" c="HUAMANTANGA" nd="1"/>
              <i n="[Atendidos].[DISTR_CA].&amp;[HUAMATAMBO]" c="HUAMATAMBO" nd="1"/>
              <i n="[Atendidos].[DISTR_CA].&amp;[HUAMBALPA]" c="HUAMBALPA" nd="1"/>
              <i n="[Atendidos].[DISTR_CA].&amp;[HUAMBO]" c="HUAMBO" nd="1"/>
              <i n="[Atendidos].[DISTR_CA].&amp;[HUAMBOS]" c="HUAMBOS" nd="1"/>
              <i n="[Atendidos].[DISTR_CA].&amp;[HUANCA]" c="HUANCA" nd="1"/>
              <i n="[Atendidos].[DISTR_CA].&amp;[HUANCA-HUANCA]" c="HUANCA-HUANCA" nd="1"/>
              <i n="[Atendidos].[DISTR_CA].&amp;[HUANCAN]" c="HUANCAN" nd="1"/>
              <i n="[Atendidos].[DISTR_CA].&amp;[HUANCANÉ]" c="HUANCANÉ" nd="1"/>
              <i n="[Atendidos].[DISTR_CA].&amp;[HUANCANO]" c="HUANCANO" nd="1"/>
              <i n="[Atendidos].[DISTR_CA].&amp;[HUANCAPON]" c="HUANCAPON" nd="1"/>
              <i n="[Atendidos].[DISTR_CA].&amp;[HUANCARAMA]" c="HUANCARAMA" nd="1"/>
              <i n="[Atendidos].[DISTR_CA].&amp;[HUANCARANI]" c="HUANCARANI" nd="1"/>
              <i n="[Atendidos].[DISTR_CA].&amp;[HUANCARAY]" c="HUANCARAY" nd="1"/>
              <i n="[Atendidos].[DISTR_CA].&amp;[HUANCARAYLLA]" c="HUANCARAYLLA" nd="1"/>
              <i n="[Atendidos].[DISTR_CA].&amp;[HUANCARQUI]" c="HUANCARQUI" nd="1"/>
              <i n="[Atendidos].[DISTR_CA].&amp;[HUANCAS]" c="HUANCAS" nd="1"/>
              <i n="[Atendidos].[DISTR_CA].&amp;[HUANCASPATA]" c="HUANCASPATA" nd="1"/>
              <i n="[Atendidos].[DISTR_CA].&amp;[HUANCAYA]" c="HUANCAYA" nd="1"/>
              <i n="[Atendidos].[DISTR_CA].&amp;[HUANCHAY]" c="HUANCHAY" nd="1"/>
              <i n="[Atendidos].[DISTR_CA].&amp;[HUANDOVAL]" c="HUANDOVAL" nd="1"/>
              <i n="[Atendidos].[DISTR_CA].&amp;[HUANGASCAR]" c="HUANGASCAR" nd="1"/>
              <i n="[Atendidos].[DISTR_CA].&amp;[HUANIPACA]" c="HUANIPACA" nd="1"/>
              <i n="[Atendidos].[DISTR_CA].&amp;[HUANOQUITE]" c="HUANOQUITE" nd="1"/>
              <i n="[Atendidos].[DISTR_CA].&amp;[HUANTAN]" c="HUANTAN" nd="1"/>
              <i n="[Atendidos].[DISTR_CA].&amp;[HUANTAR]" c="HUANTAR" nd="1"/>
              <i n="[Atendidos].[DISTR_CA].&amp;[HUANUARA]" c="HUANUARA" nd="1"/>
              <i n="[Atendidos].[DISTR_CA].&amp;[HUANUCO]" c="HUANUCO" nd="1"/>
              <i n="[Atendidos].[DISTR_CA].&amp;[HUÁNUCO]" c="HUÁNUCO" nd="1"/>
              <i n="[Atendidos].[DISTR_CA].&amp;[HUANUHUANU]" c="HUANUHUANU" nd="1"/>
              <i n="[Atendidos].[DISTR_CA].&amp;[HUANZA]" c="HUANZA" nd="1"/>
              <i n="[Atendidos].[DISTR_CA].&amp;[HUAQUIRCA]" c="HUAQUIRCA" nd="1"/>
              <i n="[Atendidos].[DISTR_CA].&amp;[HUARANCHAL]" c="HUARANCHAL" nd="1"/>
              <i n="[Atendidos].[DISTR_CA].&amp;[HUARANGO]" c="HUARANGO" nd="1"/>
              <i n="[Atendidos].[DISTR_CA].&amp;[HUARIACA]" c="HUARIACA" nd="1"/>
              <i n="[Atendidos].[DISTR_CA].&amp;[HUARIBAMBA]" c="HUARIBAMBA" nd="1"/>
              <i n="[Atendidos].[DISTR_CA].&amp;[HUARICOLCA]" c="HUARICOLCA" nd="1"/>
              <i n="[Atendidos].[DISTR_CA].&amp;[HUARIPAMPA]" c="HUARIPAMPA" nd="1"/>
              <i n="[Atendidos].[DISTR_CA].&amp;[HUARMACA]" c="HUARMACA" nd="1"/>
              <i n="[Atendidos].[DISTR_CA].&amp;[HUARO]" c="HUARO" nd="1"/>
              <i n="[Atendidos].[DISTR_CA].&amp;[HUAROCHIRI]" c="HUAROCHIRI" nd="1"/>
              <i n="[Atendidos].[DISTR_CA].&amp;[HUAROCONDO]" c="HUAROCONDO" nd="1"/>
              <i n="[Atendidos].[DISTR_CA].&amp;[HUAROS]" c="HUAROS" nd="1"/>
              <i n="[Atendidos].[DISTR_CA].&amp;[HUASAHUASI]" c="HUASAHUASI" nd="1"/>
              <i n="[Atendidos].[DISTR_CA].&amp;[HUASICANCHA]" c="HUASICANCHA" nd="1"/>
              <i n="[Atendidos].[DISTR_CA].&amp;[HUASMIN]" c="HUASMIN" nd="1"/>
              <i n="[Atendidos].[DISTR_CA].&amp;[HUASO]" c="HUASO" nd="1"/>
              <i n="[Atendidos].[DISTR_CA].&amp;[HUASTA]" c="HUASTA" nd="1"/>
              <i n="[Atendidos].[DISTR_CA].&amp;[HUATA]" c="HUATA" nd="1"/>
              <i n="[Atendidos].[DISTR_CA].&amp;[HUATASANI]" c="HUATASANI" nd="1"/>
              <i n="[Atendidos].[DISTR_CA].&amp;[HUAURA]" c="HUAURA" nd="1"/>
              <i n="[Atendidos].[DISTR_CA].&amp;[HUAYA]" c="HUAYA" nd="1"/>
              <i n="[Atendidos].[DISTR_CA].&amp;[HUAYACUNDO ARMA]" c="HUAYACUNDO ARMA" nd="1"/>
              <i n="[Atendidos].[DISTR_CA].&amp;[HUAYAN]" c="HUAYAN" nd="1"/>
              <i n="[Atendidos].[DISTR_CA].&amp;[HUAYANA]" c="HUAYANA" nd="1"/>
              <i n="[Atendidos].[DISTR_CA].&amp;[HUAY-HUAY]" c="HUAY-HUAY" nd="1"/>
              <i n="[Atendidos].[DISTR_CA].&amp;[HUAYLAS]" c="HUAYLAS" nd="1"/>
              <i n="[Atendidos].[DISTR_CA].&amp;[HUAYLILLAS]" c="HUAYLILLAS" nd="1"/>
              <i n="[Atendidos].[DISTR_CA].&amp;[HUAYLLABAMBA]" c="HUAYLLABAMBA" nd="1"/>
              <i n="[Atendidos].[DISTR_CA].&amp;[HUAYLLACAYAN]" c="HUAYLLACAYAN" nd="1"/>
              <i n="[Atendidos].[DISTR_CA].&amp;[HUAYLLAHUARA]" c="HUAYLLAHUARA" nd="1"/>
              <i n="[Atendidos].[DISTR_CA].&amp;[HUAYLLAN]" c="HUAYLLAN" nd="1"/>
              <i n="[Atendidos].[DISTR_CA].&amp;[HUAYLLAPAMPA]" c="HUAYLLAPAMPA" nd="1"/>
              <i n="[Atendidos].[DISTR_CA].&amp;[HUAYLLATI]" c="HUAYLLATI" nd="1"/>
              <i n="[Atendidos].[DISTR_CA].&amp;[HUAYLLAY]" c="HUAYLLAY" nd="1"/>
              <i n="[Atendidos].[DISTR_CA].&amp;[HUAYLLAY GRANDE]" c="HUAYLLAY GRANDE" nd="1"/>
              <i n="[Atendidos].[DISTR_CA].&amp;[HUAYLLO]" c="HUAYLLO" nd="1"/>
              <i n="[Atendidos].[DISTR_CA].&amp;[HUAYNACOTAS]" c="HUAYNACOTAS" nd="1"/>
              <i n="[Atendidos].[DISTR_CA].&amp;[HUAYO]" c="HUAYO" nd="1"/>
              <i n="[Atendidos].[DISTR_CA].&amp;[HUAYOPATA]" c="HUAYOPATA" nd="1"/>
              <i n="[Atendidos].[DISTR_CA].&amp;[HUAYRAPATA]" c="HUAYRAPATA" nd="1"/>
              <i n="[Atendidos].[DISTR_CA].&amp;[HUAYUCACHI]" c="HUAYUCACHI" nd="1"/>
              <i n="[Atendidos].[DISTR_CA].&amp;[HUERTAS]" c="HUERTAS" nd="1"/>
              <i n="[Atendidos].[DISTR_CA].&amp;[HUICUNGO]" c="HUICUNGO" nd="1"/>
              <i n="[Atendidos].[DISTR_CA].&amp;[HUIMBAYOC]" c="HUIMBAYOC" nd="1"/>
              <i n="[Atendidos].[DISTR_CA].&amp;[HUMAY]" c="HUMAY" nd="1"/>
              <i n="[Atendidos].[DISTR_CA].&amp;[ICHOCAN]" c="ICHOCAN" nd="1"/>
              <i n="[Atendidos].[DISTR_CA].&amp;[ICHUÑA]" c="ICHUÑA" nd="1"/>
              <i n="[Atendidos].[DISTR_CA].&amp;[ICHUPAMPA]" c="ICHUPAMPA" nd="1"/>
              <i n="[Atendidos].[DISTR_CA].&amp;[IGNACIO ESCUDERO]" c="IGNACIO ESCUDERO" nd="1"/>
              <i n="[Atendidos].[DISTR_CA].&amp;[IGUAIN]" c="IGUAIN" nd="1"/>
              <i n="[Atendidos].[DISTR_CA].&amp;[IHUARI]" c="IHUARI" nd="1"/>
              <i n="[Atendidos].[DISTR_CA].&amp;[ILABAYA]" c="ILABAYA" nd="1"/>
              <i n="[Atendidos].[DISTR_CA].&amp;[ILLIMO]" c="ILLIMO" nd="1"/>
              <i n="[Atendidos].[DISTR_CA].&amp;[IMAZA]" c="IMAZA" nd="1"/>
              <i n="[Atendidos].[DISTR_CA].&amp;[INAHUAYA]" c="INAHUAYA" nd="1"/>
              <i n="[Atendidos].[DISTR_CA].&amp;[INCAHUASI]" c="INCAHUASI" nd="1"/>
              <i n="[Atendidos].[DISTR_CA].&amp;[INCHUPALLA]" c="INCHUPALLA" nd="1"/>
              <i n="[Atendidos].[DISTR_CA].&amp;[INCLAN]" c="INCLAN" nd="1"/>
              <i n="[Atendidos].[DISTR_CA].&amp;[INDIANA]" c="INDIANA" nd="1"/>
              <i n="[Atendidos].[DISTR_CA].&amp;[INGENIO]" c="INGENIO" nd="1"/>
              <i n="[Atendidos].[DISTR_CA].&amp;[INGUILPATA]" c="INGUILPATA" nd="1"/>
              <i n="[Atendidos].[DISTR_CA].&amp;[INKAWASI]" c="INKAWASI" nd="1"/>
              <i n="[Atendidos].[DISTR_CA].&amp;[IÑAPARI]" c="IÑAPARI" nd="1"/>
              <i n="[Atendidos].[DISTR_CA].&amp;[IPARIA]" c="IPARIA" nd="1"/>
              <i n="[Atendidos].[DISTR_CA].&amp;[IRAY]" c="IRAY" nd="1"/>
              <i n="[Atendidos].[DISTR_CA].&amp;[ITE]" c="ITE" nd="1"/>
              <i n="[Atendidos].[DISTR_CA].&amp;[ITUATA]" c="ITUATA" nd="1"/>
              <i n="[Atendidos].[DISTR_CA].&amp;[IZCUCHACA]" c="IZCUCHACA" nd="1"/>
              <i n="[Atendidos].[DISTR_CA].&amp;[JACAS CHICO]" c="JACAS CHICO" nd="1"/>
              <i n="[Atendidos].[DISTR_CA].&amp;[JACAS GRANDE]" c="JACAS GRANDE" nd="1"/>
              <i n="[Atendidos].[DISTR_CA].&amp;[JAÉN]" c="JAÉN" nd="1"/>
              <i n="[Atendidos].[DISTR_CA].&amp;[JAMALCA]" c="JAMALCA" nd="1"/>
              <i n="[Atendidos].[DISTR_CA].&amp;[JANGAS]" c="JANGAS" nd="1"/>
              <i n="[Atendidos].[DISTR_CA].&amp;[JANJAILLO]" c="JANJAILLO" nd="1"/>
              <i n="[Atendidos].[DISTR_CA].&amp;[JAQUI]" c="JAQUI" nd="1"/>
              <i n="[Atendidos].[DISTR_CA].&amp;[JAYANCA]" c="JAYANCA" nd="1"/>
              <i n="[Atendidos].[DISTR_CA].&amp;[JAZAN]" c="JAZAN" nd="1"/>
              <i n="[Atendidos].[DISTR_CA].&amp;[JEBEROS]" c="JEBEROS" nd="1"/>
              <i n="[Atendidos].[DISTR_CA].&amp;[JENARO HERRERA]" c="JENARO HERRERA" nd="1"/>
              <i n="[Atendidos].[DISTR_CA].&amp;[JEPELACIO]" c="JEPELACIO" nd="1"/>
              <i n="[Atendidos].[DISTR_CA].&amp;[JEQUETEPEQUE]" c="JEQUETEPEQUE" nd="1"/>
              <i n="[Atendidos].[DISTR_CA].&amp;[JESÚS]" c="JESÚS" nd="1"/>
              <i n="[Atendidos].[DISTR_CA].&amp;[JESUS MARIA]" c="JESUS MARIA" nd="1"/>
              <i n="[Atendidos].[DISTR_CA].&amp;[JESÚS MARÍA]" c="JESÚS MARÍA" nd="1"/>
              <i n="[Atendidos].[DISTR_CA].&amp;[JESUS NAZARENO]" c="JESUS NAZARENO" nd="1"/>
              <i n="[Atendidos].[DISTR_CA].&amp;[JESÚS NAZARENO]" c="JESÚS NAZARENO" nd="1"/>
              <i n="[Atendidos].[DISTR_CA].&amp;[JILILI]" c="JILILI" nd="1"/>
              <i n="[Atendidos].[DISTR_CA].&amp;[JIRCAN]" c="JIRCAN" nd="1"/>
              <i n="[Atendidos].[DISTR_CA].&amp;[JIVIA]" c="JIVIA" nd="1"/>
              <i n="[Atendidos].[DISTR_CA].&amp;[JORGE CHAVEZ]" c="JORGE CHAVEZ" nd="1"/>
              <i n="[Atendidos].[DISTR_CA].&amp;[JOSE DOMINGO CHOQUEHUANCA]" c="JOSE DOMINGO CHOQUEHUANCA" nd="1"/>
              <i n="[Atendidos].[DISTR_CA].&amp;[JOSÉ DOMINGO CHOQUEHUANCA]" c="JOSÉ DOMINGO CHOQUEHUANCA" nd="1"/>
              <i n="[Atendidos].[DISTR_CA].&amp;[JOSE GALVEZ]" c="JOSE GALVEZ" nd="1"/>
              <i n="[Atendidos].[DISTR_CA].&amp;[JOSÉ LEONARDO ORTIZ]" c="JOSÉ LEONARDO ORTIZ" nd="1"/>
              <i n="[Atendidos].[DISTR_CA].&amp;[JOSE LUIS BUSTAMANTE Y RIVERO]" c="JOSE LUIS BUSTAMANTE Y RIVERO" nd="1"/>
              <i n="[Atendidos].[DISTR_CA].&amp;[JOSÉ LUIS BUSTAMANTE Y RIVERO]" c="JOSÉ LUIS BUSTAMANTE Y RIVERO" nd="1"/>
              <i n="[Atendidos].[DISTR_CA].&amp;[JOSE MANUEL QUIROZ]" c="JOSE MANUEL QUIROZ" nd="1"/>
              <i n="[Atendidos].[DISTR_CA].&amp;[JOSE MARIA ARGUEDAS]" c="JOSE MARIA ARGUEDAS" nd="1"/>
              <i n="[Atendidos].[DISTR_CA].&amp;[JOSÉ MARÍA ARGUEDAS]" c="JOSÉ MARÍA ARGUEDAS" nd="1"/>
              <i n="[Atendidos].[DISTR_CA].&amp;[JOSE MARIA QUIMPER]" c="JOSE MARIA QUIMPER" nd="1"/>
              <i n="[Atendidos].[DISTR_CA].&amp;[JOSÉ MARIA QUIMPER]" c="JOSÉ MARIA QUIMPER" nd="1"/>
              <i n="[Atendidos].[DISTR_CA].&amp;[JOSE SABOGAL]" c="JOSE SABOGAL" nd="1"/>
              <i n="[Atendidos].[DISTR_CA].&amp;[JUAN ESPINOZA MEDRANO]" c="JUAN ESPINOZA MEDRANO" nd="1"/>
              <i n="[Atendidos].[DISTR_CA].&amp;[JUAN GUERRA]" c="JUAN GUERRA" nd="1"/>
              <i n="[Atendidos].[DISTR_CA].&amp;[JULCAMARCA]" c="JULCAMARCA" nd="1"/>
              <i n="[Atendidos].[DISTR_CA].&amp;[JULCÁN]" c="JULCÁN" nd="1"/>
              <i n="[Atendidos].[DISTR_CA].&amp;[JUNÍN]" c="JUNÍN" nd="1"/>
              <i n="[Atendidos].[DISTR_CA].&amp;[JUSTO APU SAHUARAURA]" c="JUSTO APU SAHUARAURA" nd="1"/>
              <i n="[Atendidos].[DISTR_CA].&amp;[KAQUIABAMBA]" c="KAQUIABAMBA" nd="1"/>
              <i n="[Atendidos].[DISTR_CA].&amp;[KELLUYO]" c="KELLUYO" nd="1"/>
              <i n="[Atendidos].[DISTR_CA].&amp;[KISHUARA]" c="KISHUARA" nd="1"/>
              <i n="[Atendidos].[DISTR_CA].&amp;[KOSÑIPATA]" c="KOSÑIPATA" nd="1"/>
              <i n="[Atendidos].[DISTR_CA].&amp;[KUMPIRUSHIATO]" c="KUMPIRUSHIATO" nd="1"/>
              <i n="[Atendidos].[DISTR_CA].&amp;[KUNTURKANKI]" c="KUNTURKANKI" nd="1"/>
              <i n="[Atendidos].[DISTR_CA].&amp;[LA ARENA]" c="LA ARENA" nd="1"/>
              <i n="[Atendidos].[DISTR_CA].&amp;[LA BREA]" c="LA BREA" nd="1"/>
              <i n="[Atendidos].[DISTR_CA].&amp;[LA CAPILLA]" c="LA CAPILLA" nd="1"/>
              <i n="[Atendidos].[DISTR_CA].&amp;[LA COIPA]" c="LA COIPA" nd="1"/>
              <i n="[Atendidos].[DISTR_CA].&amp;[LA CUESTA]" c="LA CUESTA" nd="1"/>
              <i n="[Atendidos].[DISTR_CA].&amp;[LA FLORIDA]" c="LA FLORIDA" nd="1"/>
              <i n="[Atendidos].[DISTR_CA].&amp;[LA JALCA]" c="LA JALCA" nd="1"/>
              <i n="[Atendidos].[DISTR_CA].&amp;[LA LIBERTAD]" c="LA LIBERTAD" nd="1"/>
              <i n="[Atendidos].[DISTR_CA].&amp;[LA LIBERTAD DE PALLAN]" c="LA LIBERTAD DE PALLAN" nd="1"/>
              <i n="[Atendidos].[DISTR_CA].&amp;[LA MATANZA]" c="LA MATANZA" nd="1"/>
              <i n="[Atendidos].[DISTR_CA].&amp;[LA MERCED]" c="LA MERCED" nd="1"/>
              <i n="[Atendidos].[DISTR_CA].&amp;[LA MORADA]" c="LA MORADA" nd="1"/>
              <i n="[Atendidos].[DISTR_CA].&amp;[LA PAMPA]" c="LA PAMPA" nd="1"/>
              <i n="[Atendidos].[DISTR_CA].&amp;[LA PECA]" c="LA PECA" nd="1"/>
              <i n="[Atendidos].[DISTR_CA].&amp;[LA PERLA]" c="LA PERLA" nd="1"/>
              <i n="[Atendidos].[DISTR_CA].&amp;[LA PUNTA]" c="LA PUNTA" nd="1"/>
              <i n="[Atendidos].[DISTR_CA].&amp;[LA RAMADA]" c="LA RAMADA" nd="1"/>
              <i n="[Atendidos].[DISTR_CA].&amp;[LA UNIÓN]" c="LA UNIÓN" nd="1"/>
              <i n="[Atendidos].[DISTR_CA].&amp;[LA VÍCTORIA]" c="LA VÍCTORIA" nd="1"/>
              <i n="[Atendidos].[DISTR_CA].&amp;[LA YARADA-LOS PALOS]" c="LA YARADA-LOS PALOS" nd="1"/>
              <i n="[Atendidos].[DISTR_CA].&amp;[LABERINTO]" c="LABERINTO" nd="1"/>
              <i n="[Atendidos].[DISTR_CA].&amp;[LACABAMBA]" c="LACABAMBA" nd="1"/>
              <i n="[Atendidos].[DISTR_CA].&amp;[LACHAQUI]" c="LACHAQUI" nd="1"/>
              <i n="[Atendidos].[DISTR_CA].&amp;[LAGUNAS]" c="LAGUNAS" nd="1"/>
              <i n="[Atendidos].[DISTR_CA].&amp;[LAHUAYTAMBO]" c="LAHUAYTAMBO" nd="1"/>
              <i n="[Atendidos].[DISTR_CA].&amp;[LAJAS]" c="LAJAS" nd="1"/>
              <i n="[Atendidos].[DISTR_CA].&amp;[LALAQUIZ]" c="LALAQUIZ" nd="1"/>
              <i n="[Atendidos].[DISTR_CA].&amp;[LAMAY]" c="LAMAY" nd="1"/>
              <i n="[Atendidos].[DISTR_CA].&amp;[LAMBRAMA]" c="LAMBRAMA" nd="1"/>
              <i n="[Atendidos].[DISTR_CA].&amp;[LAMBRAS]" c="LAMBRAS" nd="1"/>
              <i n="[Atendidos].[DISTR_CA].&amp;[LAMPIAN]" c="LAMPIAN" nd="1"/>
              <i n="[Atendidos].[DISTR_CA].&amp;[LANCONES]" c="LANCONES" nd="1"/>
              <i n="[Atendidos].[DISTR_CA].&amp;[LANGUI]" c="LANGUI" nd="1"/>
              <i n="[Atendidos].[DISTR_CA].&amp;[LARAMARCA]" c="LARAMARCA" nd="1"/>
              <i n="[Atendidos].[DISTR_CA].&amp;[LARAMATE]" c="LARAMATE" nd="1"/>
              <i n="[Atendidos].[DISTR_CA].&amp;[LARAOS]" c="LARAOS" nd="1"/>
              <i n="[Atendidos].[DISTR_CA].&amp;[LARES]" c="LARES" nd="1"/>
              <i n="[Atendidos].[DISTR_CA].&amp;[LARI]" c="LARI" nd="1"/>
              <i n="[Atendidos].[DISTR_CA].&amp;[LARIA]" c="LARIA" nd="1"/>
              <i n="[Atendidos].[DISTR_CA].&amp;[LAS AMAZONAS]" c="LAS AMAZONAS" nd="1"/>
              <i n="[Atendidos].[DISTR_CA].&amp;[LAS LOMAS]" c="LAS LOMAS" nd="1"/>
              <i n="[Atendidos].[DISTR_CA].&amp;[LAS PIEDRAS]" c="LAS PIEDRAS" nd="1"/>
              <i n="[Atendidos].[DISTR_CA].&amp;[LAS PIRIAS]" c="LAS PIRIAS" nd="1"/>
              <i n="[Atendidos].[DISTR_CA].&amp;[LAYO]" c="LAYO" nd="1"/>
              <i n="[Atendidos].[DISTR_CA].&amp;[LEIMEBAMBA]" c="LEIMEBAMBA" nd="1"/>
              <i n="[Atendidos].[DISTR_CA].&amp;[LEONCIO PRADO]" c="LEONCIO PRADO" nd="1"/>
              <i n="[Atendidos].[DISTR_CA].&amp;[LEONOR ORDOÑEZ]" c="LEONOR ORDOÑEZ" nd="1"/>
              <i n="[Atendidos].[DISTR_CA].&amp;[LEVANTO]" c="LEVANTO" nd="1"/>
              <i n="[Atendidos].[DISTR_CA].&amp;[LIMABAMBA]" c="LIMABAMBA" nd="1"/>
              <i n="[Atendidos].[DISTR_CA].&amp;[LIMATAMBO]" c="LIMATAMBO" nd="1"/>
              <i n="[Atendidos].[DISTR_CA].&amp;[LIMBANI]" c="LIMBANI" nd="1"/>
              <i n="[Atendidos].[DISTR_CA].&amp;[LINCHA]" c="LINCHA" nd="1"/>
              <i n="[Atendidos].[DISTR_CA].&amp;[LIVITACA]" c="LIVITACA" nd="1"/>
              <i n="[Atendidos].[DISTR_CA].&amp;[LLACANORA]" c="LLACANORA" nd="1"/>
              <i n="[Atendidos].[DISTR_CA].&amp;[LLACLLIN]" c="LLACLLIN" nd="1"/>
              <i n="[Atendidos].[DISTR_CA].&amp;[LLALLI]" c="LLALLI" nd="1"/>
              <i n="[Atendidos].[DISTR_CA].&amp;[LLAMA]" c="LLAMA" nd="1"/>
              <i n="[Atendidos].[DISTR_CA].&amp;[LLAPA]" c="LLAPA" nd="1"/>
              <i n="[Atendidos].[DISTR_CA].&amp;[LLAUTA]" c="LLAUTA" nd="1"/>
              <i n="[Atendidos].[DISTR_CA].&amp;[LLAYLLA]" c="LLAYLLA" nd="1"/>
              <i n="[Atendidos].[DISTR_CA].&amp;[LLIPA]" c="LLIPA" nd="1"/>
              <i n="[Atendidos].[DISTR_CA].&amp;[LLIPATA]" c="LLIPATA" nd="1"/>
              <i n="[Atendidos].[DISTR_CA].&amp;[LLOCHEGUA]" c="LLOCHEGUA" nd="1"/>
              <i n="[Atendidos].[DISTR_CA].&amp;[LLOCLLAPAMPA]" c="LLOCLLAPAMPA" nd="1"/>
              <i n="[Atendidos].[DISTR_CA].&amp;[LLOQUE]" c="LLOQUE" nd="1"/>
              <i n="[Atendidos].[DISTR_CA].&amp;[LLUMPA]" c="LLUMPA" nd="1"/>
              <i n="[Atendidos].[DISTR_CA].&amp;[LLUSCO]" c="LLUSCO" nd="1"/>
              <i n="[Atendidos].[DISTR_CA].&amp;[LLUTA]" c="LLUTA" nd="1"/>
              <i n="[Atendidos].[DISTR_CA].&amp;[LOBITOS]" c="LOBITOS" nd="1"/>
              <i n="[Atendidos].[DISTR_CA].&amp;[LOCROJA]" c="LOCROJA" nd="1"/>
              <i n="[Atendidos].[DISTR_CA].&amp;[LOMAS]" c="LOMAS" nd="1"/>
              <i n="[Atendidos].[DISTR_CA].&amp;[LONGAR]" c="LONGAR" nd="1"/>
              <i n="[Atendidos].[DISTR_CA].&amp;[LONGOTEA]" c="LONGOTEA" nd="1"/>
              <i n="[Atendidos].[DISTR_CA].&amp;[LONGUITA]" c="LONGUITA" nd="1"/>
              <i n="[Atendidos].[DISTR_CA].&amp;[LONYA CHICO]" c="LONYA CHICO" nd="1"/>
              <i n="[Atendidos].[DISTR_CA].&amp;[LONYA GRANDE]" c="LONYA GRANDE" nd="1"/>
              <i n="[Atendidos].[DISTR_CA].&amp;[LOS AQUIJES]" c="LOS AQUIJES" nd="1"/>
            </range>
          </ranges>
        </level>
      </levels>
      <selections count="1">
        <selection n="[Atendidos].[DISTR_CA].[All]"/>
      </selections>
    </olap>
  </data>
  <extLst>
    <x:ext xmlns:x15="http://schemas.microsoft.com/office/spreadsheetml/2010/11/main" uri="{470722E0-AACD-4C17-9CDC-17EF765DBC7E}">
      <x15:slicerCacheHideItemsWithNoData count="1">
        <x15:slicerCacheOlapLevelName uniqueName="[Atendidos].[DISTR_CA].[DISTR_CA]" count="1420"/>
      </x15:slicerCacheHideItemsWithNoData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AÑO" xr10:uid="{024A74A4-B92C-49FF-8431-7AE3208C5EE1}" cache="SegmentaciónDeDatos_AÑO" caption="AÑO" level="1" rowHeight="234950"/>
  <slicer name="PERIODO" xr10:uid="{86477519-2B6D-4A91-A0D8-6872715FEA91}" cache="SegmentaciónDeDatos_PERIODO" caption="PERIODO" startItem="1" level="1" rowHeight="234950"/>
  <slicer name="ENTIDAD" xr10:uid="{F3677BFE-3C3F-432B-BAAA-0C800ACC7D4B}" cache="SegmentaciónDeDatos_ENTIDAD" caption="ENTIDAD A CARGO DEL SERVICIO" level="1" rowHeight="234950"/>
  <slicer name="NOM_SERV" xr10:uid="{1FA31AAB-9731-437B-ACB7-A8B0A308B6E6}" cache="SegmentaciónDeDatos_NOM_SERV" caption="SERVICIO" level="1" rowHeight="234950"/>
  <slicer name="NOM_CA" xr10:uid="{88E57FE0-EFF4-4571-859F-C18317BD9B7A}" cache="SegmentaciónDeDatos_NOM_CA" caption="CENTRO DE ATENCIÓN DEL SERVICIO" level="1" rowHeight="234950"/>
  <slicer name="DEPARTAMENTO" xr10:uid="{B7FE9681-A912-4694-8F8B-05894F8E84C9}" cache="SegmentaciónDeDatos_DEPARTAMENTO" caption="DEPARTAMENTO" level="1" rowHeight="234950"/>
  <slicer name="PROVIN_CA" xr10:uid="{DD6B827C-3BBF-4977-A815-93DC515B53CB}" cache="SegmentaciónDeDatos_PROVIN_CA" caption="PROVINCIA" level="1" rowHeight="234950"/>
  <slicer name="DISTR_CA" xr10:uid="{4B8FDE2D-2A38-40EE-B8A6-946ACDD6BF7A}" cache="SegmentaciónDeDatos_DISTR_CA" caption="DISTRITO" level="1" rowHeight="234950"/>
</slicer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07/relationships/slicer" Target="../slicers/slicer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A8463B-6202-4622-9FA6-F4A48029C619}">
  <dimension ref="A1:K6"/>
  <sheetViews>
    <sheetView workbookViewId="0">
      <selection activeCell="A6" sqref="A6"/>
    </sheetView>
  </sheetViews>
  <sheetFormatPr baseColWidth="10" defaultRowHeight="15" x14ac:dyDescent="0.25"/>
  <cols>
    <col min="1" max="1" width="22.28515625" bestFit="1" customWidth="1"/>
    <col min="2" max="2" width="24.42578125" bestFit="1" customWidth="1"/>
    <col min="3" max="3" width="25" bestFit="1" customWidth="1"/>
    <col min="4" max="4" width="31.28515625" bestFit="1" customWidth="1"/>
    <col min="5" max="5" width="32.140625" bestFit="1" customWidth="1"/>
    <col min="6" max="6" width="27.85546875" bestFit="1" customWidth="1"/>
    <col min="7" max="7" width="27.7109375" bestFit="1" customWidth="1"/>
    <col min="8" max="8" width="26.140625" bestFit="1" customWidth="1"/>
    <col min="9" max="9" width="22.28515625" bestFit="1" customWidth="1"/>
    <col min="10" max="10" width="22" bestFit="1" customWidth="1"/>
    <col min="11" max="11" width="16.7109375" bestFit="1" customWidth="1"/>
  </cols>
  <sheetData>
    <row r="1" spans="1:11" x14ac:dyDescent="0.25">
      <c r="A1" s="1" t="s">
        <v>0</v>
      </c>
      <c r="B1" t="s" vm="2">
        <v>30</v>
      </c>
    </row>
    <row r="2" spans="1:11" x14ac:dyDescent="0.25">
      <c r="A2" s="1" t="s">
        <v>2</v>
      </c>
      <c r="B2" t="s" vm="3">
        <v>31</v>
      </c>
    </row>
    <row r="3" spans="1:11" x14ac:dyDescent="0.25">
      <c r="A3" s="1" t="s">
        <v>3</v>
      </c>
      <c r="B3" t="s" vm="1">
        <v>1</v>
      </c>
    </row>
    <row r="5" spans="1:11" x14ac:dyDescent="0.25">
      <c r="A5" t="s">
        <v>4</v>
      </c>
      <c r="B5" t="s">
        <v>5</v>
      </c>
      <c r="C5" t="s">
        <v>6</v>
      </c>
      <c r="D5" t="s">
        <v>7</v>
      </c>
      <c r="E5" t="s">
        <v>8</v>
      </c>
      <c r="F5" t="s">
        <v>9</v>
      </c>
      <c r="G5" t="s">
        <v>10</v>
      </c>
      <c r="H5" t="s">
        <v>11</v>
      </c>
      <c r="I5" t="s">
        <v>12</v>
      </c>
      <c r="J5" t="s">
        <v>13</v>
      </c>
      <c r="K5" t="s">
        <v>14</v>
      </c>
    </row>
    <row r="6" spans="1:11" x14ac:dyDescent="0.25">
      <c r="A6">
        <v>124277</v>
      </c>
      <c r="B6">
        <v>19171</v>
      </c>
      <c r="C6">
        <v>105106</v>
      </c>
      <c r="D6">
        <v>23640</v>
      </c>
      <c r="E6">
        <v>22473</v>
      </c>
      <c r="F6">
        <v>26280</v>
      </c>
      <c r="G6">
        <v>44215</v>
      </c>
      <c r="H6">
        <v>7669</v>
      </c>
      <c r="I6">
        <v>223116647</v>
      </c>
      <c r="J6">
        <v>305529263</v>
      </c>
      <c r="K6">
        <v>433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496CE7-5F9C-4026-866F-E80752D83CAC}">
  <sheetPr>
    <pageSetUpPr fitToPage="1"/>
  </sheetPr>
  <dimension ref="A1:J27"/>
  <sheetViews>
    <sheetView showGridLines="0" tabSelected="1" zoomScaleNormal="100" workbookViewId="0"/>
  </sheetViews>
  <sheetFormatPr baseColWidth="10" defaultRowHeight="15" x14ac:dyDescent="0.25"/>
  <cols>
    <col min="1" max="1" width="19.5703125" customWidth="1"/>
    <col min="4" max="4" width="6.5703125" customWidth="1"/>
    <col min="5" max="5" width="27.5703125" customWidth="1"/>
    <col min="6" max="6" width="10.5703125" customWidth="1"/>
    <col min="7" max="7" width="8.85546875" customWidth="1"/>
    <col min="8" max="8" width="15.85546875" customWidth="1"/>
    <col min="9" max="9" width="20.42578125" customWidth="1"/>
    <col min="10" max="10" width="4" customWidth="1"/>
    <col min="11" max="11" width="15.5703125" bestFit="1" customWidth="1"/>
  </cols>
  <sheetData>
    <row r="1" spans="1:10" ht="33" customHeight="1" x14ac:dyDescent="0.4">
      <c r="D1" s="2" t="s">
        <v>15</v>
      </c>
    </row>
    <row r="2" spans="1:10" ht="15.75" thickBot="1" x14ac:dyDescent="0.3">
      <c r="E2" t="s">
        <v>32</v>
      </c>
    </row>
    <row r="3" spans="1:10" ht="15.75" thickTop="1" x14ac:dyDescent="0.25">
      <c r="A3" s="3"/>
      <c r="B3" s="4"/>
      <c r="C3" s="4"/>
      <c r="D3" s="4"/>
      <c r="E3" s="4"/>
      <c r="F3" s="4"/>
      <c r="G3" s="4"/>
      <c r="H3" s="4"/>
      <c r="I3" s="4"/>
      <c r="J3" s="5"/>
    </row>
    <row r="4" spans="1:10" x14ac:dyDescent="0.25">
      <c r="A4" s="6"/>
      <c r="J4" s="7"/>
    </row>
    <row r="5" spans="1:10" x14ac:dyDescent="0.25">
      <c r="A5" s="6"/>
      <c r="J5" s="7"/>
    </row>
    <row r="6" spans="1:10" x14ac:dyDescent="0.25">
      <c r="A6" s="8" t="s">
        <v>16</v>
      </c>
      <c r="J6" s="7"/>
    </row>
    <row r="7" spans="1:10" ht="18.75" x14ac:dyDescent="0.3">
      <c r="A7" s="9">
        <f>GETPIVOTDATA("[Measures].[Suma de NUM_BEN_TOT]",TD!$A$5)</f>
        <v>124277</v>
      </c>
      <c r="J7" s="7"/>
    </row>
    <row r="8" spans="1:10" x14ac:dyDescent="0.25">
      <c r="A8" s="10"/>
      <c r="J8" s="7"/>
    </row>
    <row r="9" spans="1:10" ht="17.25" x14ac:dyDescent="0.25">
      <c r="A9" s="10" t="s">
        <v>28</v>
      </c>
      <c r="J9" s="7"/>
    </row>
    <row r="10" spans="1:10" ht="18.75" x14ac:dyDescent="0.3">
      <c r="A10" s="9">
        <f>GETPIVOTDATA("[Measures].[Suma de NUM_CA]",TD!$A$5)</f>
        <v>433</v>
      </c>
      <c r="E10" s="21"/>
      <c r="F10" s="22" t="s">
        <v>17</v>
      </c>
      <c r="J10" s="7"/>
    </row>
    <row r="11" spans="1:10" x14ac:dyDescent="0.25">
      <c r="E11" s="23" t="s">
        <v>23</v>
      </c>
      <c r="F11" s="24">
        <f>GETPIVOTDATA("[Measures].[Suma de Niñas y Niños (0 - 11 años)]",TD!$A$5)</f>
        <v>23640</v>
      </c>
      <c r="J11" s="7"/>
    </row>
    <row r="12" spans="1:10" x14ac:dyDescent="0.25">
      <c r="A12" s="6"/>
      <c r="E12" s="25" t="s">
        <v>24</v>
      </c>
      <c r="F12" s="24">
        <f>GETPIVOTDATA("[Measures].[Suma de Adolescentes (12 - 17 años)]",TD!$A$5)</f>
        <v>22473</v>
      </c>
      <c r="J12" s="7"/>
    </row>
    <row r="13" spans="1:10" x14ac:dyDescent="0.25">
      <c r="A13" s="6"/>
      <c r="C13" s="11" t="s">
        <v>17</v>
      </c>
      <c r="E13" s="26" t="s">
        <v>25</v>
      </c>
      <c r="F13" s="24">
        <f>GETPIVOTDATA("[Measures].[Suma de Jovenes (18 a 29 años)]",TD!$A$5)</f>
        <v>26280</v>
      </c>
      <c r="I13" s="11" t="s">
        <v>18</v>
      </c>
      <c r="J13" s="7"/>
    </row>
    <row r="14" spans="1:10" x14ac:dyDescent="0.25">
      <c r="A14" s="6"/>
      <c r="B14" s="12" t="s">
        <v>19</v>
      </c>
      <c r="C14" s="13">
        <f>GETPIVOTDATA("[Measures].[Suma de NUM_BEN_TOT_H]",TD!$A$5)</f>
        <v>19171</v>
      </c>
      <c r="E14" s="27" t="s">
        <v>26</v>
      </c>
      <c r="F14" s="24">
        <f>GETPIVOTDATA("[Measures].[Suma de Adultos (30 a 59 años)]",TD!$A$5)</f>
        <v>44215</v>
      </c>
      <c r="H14" s="12" t="s">
        <v>20</v>
      </c>
      <c r="I14" s="14">
        <f>GETPIVOTDATA("[Measures].[Suma de NUM_INV_PIM]",TD!$A$5)</f>
        <v>305529263</v>
      </c>
      <c r="J14" s="15">
        <v>1</v>
      </c>
    </row>
    <row r="15" spans="1:10" x14ac:dyDescent="0.25">
      <c r="A15" s="6"/>
      <c r="B15" s="16" t="s">
        <v>21</v>
      </c>
      <c r="C15" s="13">
        <f>GETPIVOTDATA("[Measures].[Suma de NUM_BEN_TOT_M]",TD!$A$5)</f>
        <v>105106</v>
      </c>
      <c r="E15" s="28" t="s">
        <v>27</v>
      </c>
      <c r="F15" s="24">
        <f>GETPIVOTDATA("[Measures].[Suma de Adultos mayor (60+)]",TD!$A$5)</f>
        <v>7669</v>
      </c>
      <c r="H15" s="16" t="s">
        <v>22</v>
      </c>
      <c r="I15" s="14">
        <f>GETPIVOTDATA("[Measures].[Suma de NUM_INV_EJEC]",TD!$A$5)</f>
        <v>223116647</v>
      </c>
      <c r="J15" s="15">
        <f>I15/I14</f>
        <v>0.73026277355305247</v>
      </c>
    </row>
    <row r="16" spans="1:10" ht="7.15" customHeight="1" thickBot="1" x14ac:dyDescent="0.3">
      <c r="A16" s="17"/>
      <c r="B16" s="18"/>
      <c r="C16" s="18"/>
      <c r="D16" s="18"/>
      <c r="E16" s="18"/>
      <c r="F16" s="18"/>
      <c r="G16" s="18"/>
      <c r="H16" s="19" t="str">
        <f>IF(I15=0,"*No se reportó información del presupuesto","")</f>
        <v/>
      </c>
      <c r="I16" s="18"/>
      <c r="J16" s="20"/>
    </row>
    <row r="17" spans="1:1" ht="15.75" thickTop="1" x14ac:dyDescent="0.25"/>
    <row r="21" spans="1:1" ht="19.149999999999999" customHeight="1" x14ac:dyDescent="0.25"/>
    <row r="26" spans="1:1" ht="24" customHeight="1" x14ac:dyDescent="0.25"/>
    <row r="27" spans="1:1" x14ac:dyDescent="0.25">
      <c r="A27" t="s">
        <v>29</v>
      </c>
    </row>
  </sheetData>
  <pageMargins left="0.23622047244094491" right="0.23622047244094491" top="0.74803149606299213" bottom="0.74803149606299213" header="0.31496062992125984" footer="0.31496062992125984"/>
  <pageSetup paperSize="9" scale="68" orientation="landscape" r:id="rId1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1</vt:i4>
      </vt:variant>
    </vt:vector>
  </HeadingPairs>
  <TitlesOfParts>
    <vt:vector size="3" baseType="lpstr">
      <vt:lpstr>TD</vt:lpstr>
      <vt:lpstr>Análisis del cubo estadístico</vt:lpstr>
      <vt:lpstr>'Análisis del cubo estadístico'!Área_de_impresión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Ricardo</dc:creator>
  <cp:lastModifiedBy>Raul Quevedo</cp:lastModifiedBy>
  <cp:lastPrinted>2021-08-03T21:01:14Z</cp:lastPrinted>
  <dcterms:created xsi:type="dcterms:W3CDTF">2021-06-10T19:17:40Z</dcterms:created>
  <dcterms:modified xsi:type="dcterms:W3CDTF">2024-10-25T17:23:37Z</dcterms:modified>
</cp:coreProperties>
</file>