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RESUMENES\INSUMOS\"/>
    </mc:Choice>
  </mc:AlternateContent>
  <xr:revisionPtr revIDLastSave="0" documentId="8_{ABCF5797-11CE-4FA2-A324-0B4786168462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SERVICIOS MIMP 26 REGIONES" sheetId="5" r:id="rId1"/>
  </sheets>
  <externalReferences>
    <externalReference r:id="rId2"/>
  </externalReferences>
  <definedNames>
    <definedName name="_xlnm.Print_Area" localSheetId="0">'SERVICIOS MIMP 26 REGIONES'!$A$1:$AI$37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5" l="1"/>
  <c r="O34" i="5"/>
  <c r="W32" i="5"/>
  <c r="W30" i="5"/>
  <c r="W26" i="5"/>
  <c r="W25" i="5"/>
  <c r="W23" i="5"/>
  <c r="W20" i="5"/>
  <c r="W19" i="5"/>
  <c r="W17" i="5"/>
  <c r="W14" i="5"/>
  <c r="W13" i="5"/>
  <c r="W10" i="5"/>
  <c r="W9" i="5"/>
</calcChain>
</file>

<file path=xl/sharedStrings.xml><?xml version="1.0" encoding="utf-8"?>
<sst xmlns="http://schemas.openxmlformats.org/spreadsheetml/2006/main" count="471" uniqueCount="73">
  <si>
    <t>Huánuco</t>
  </si>
  <si>
    <t>Lambayeque</t>
  </si>
  <si>
    <t>Ayacucho</t>
  </si>
  <si>
    <t>Callao</t>
  </si>
  <si>
    <t>La Libertad</t>
  </si>
  <si>
    <t>Cusco</t>
  </si>
  <si>
    <t>Ucayali</t>
  </si>
  <si>
    <t>Arequipa</t>
  </si>
  <si>
    <t>Lima provincias</t>
  </si>
  <si>
    <t>Piura</t>
  </si>
  <si>
    <t>Ancash</t>
  </si>
  <si>
    <t>Tacna</t>
  </si>
  <si>
    <t>Tumbes</t>
  </si>
  <si>
    <t>Amazonas</t>
  </si>
  <si>
    <t>Cajamarca</t>
  </si>
  <si>
    <t>Centros Emergencia Mujer</t>
  </si>
  <si>
    <t>Estrategia Rural</t>
  </si>
  <si>
    <t>Región</t>
  </si>
  <si>
    <t>Número de CEM</t>
  </si>
  <si>
    <t>Casos atendidos</t>
  </si>
  <si>
    <t>Casos</t>
  </si>
  <si>
    <t>Número de zonas</t>
  </si>
  <si>
    <t>Consultas  telefónicas</t>
  </si>
  <si>
    <t>Linea 100</t>
  </si>
  <si>
    <t>CEDIF</t>
  </si>
  <si>
    <t>Número de centro</t>
  </si>
  <si>
    <t>Personas atendidas</t>
  </si>
  <si>
    <t>Unidad de Protección Especial</t>
  </si>
  <si>
    <t>NNA ingresados</t>
  </si>
  <si>
    <t>CONADIS</t>
  </si>
  <si>
    <t>Personas inscritas</t>
  </si>
  <si>
    <t>Hogares de Refugio Temporal</t>
  </si>
  <si>
    <t>OREDIS</t>
  </si>
  <si>
    <t>DEMUNAS</t>
  </si>
  <si>
    <t>CIAM</t>
  </si>
  <si>
    <t>Ponte en Modo Niñez</t>
  </si>
  <si>
    <t>Juguemos</t>
  </si>
  <si>
    <t>Centro de Acogida Residencial - CAR NNA</t>
  </si>
  <si>
    <t>Educadores de Calle</t>
  </si>
  <si>
    <t>Unidad de Adopciones</t>
  </si>
  <si>
    <t>NNA adoptados</t>
  </si>
  <si>
    <t>SAU</t>
  </si>
  <si>
    <t>Centro de Acogida Residencial - CAR PCD</t>
  </si>
  <si>
    <t>Centro de Acogida Residencial - CAR de Urgencia</t>
  </si>
  <si>
    <t>CAI</t>
  </si>
  <si>
    <t>Zonas de referencia</t>
  </si>
  <si>
    <t>Lima Metropolitana</t>
  </si>
  <si>
    <t>Centro de Atención Residencial - CAR PAM</t>
  </si>
  <si>
    <t>Centro de Atención de Noche - CAN</t>
  </si>
  <si>
    <t>INTERVENCIONES DEL MIMP</t>
  </si>
  <si>
    <t>NA</t>
  </si>
  <si>
    <t>No existe el servicio/centro en la zona/región</t>
  </si>
  <si>
    <t>NE</t>
  </si>
  <si>
    <t>No aplica</t>
  </si>
  <si>
    <t>Apurímac</t>
  </si>
  <si>
    <t>Huancavelica</t>
  </si>
  <si>
    <t>Ica</t>
  </si>
  <si>
    <t>Junin</t>
  </si>
  <si>
    <t>Loreto</t>
  </si>
  <si>
    <t>Madre de Dios</t>
  </si>
  <si>
    <t>Moquegua</t>
  </si>
  <si>
    <t>Pasco</t>
  </si>
  <si>
    <t>Puno</t>
  </si>
  <si>
    <t>San Martín</t>
  </si>
  <si>
    <t>Número de Centro</t>
  </si>
  <si>
    <t>Programa Nacional para la Prevención y Erradicación de la Violencia contra las Mujeres e Integrantes del Grupo Familiar - AURORA</t>
  </si>
  <si>
    <t>Programa Integral para el Bienestar Familiar - INABIF</t>
  </si>
  <si>
    <t>Dirección de Protección Especial - DPE</t>
  </si>
  <si>
    <t>Dirección de Adopciones - DGA</t>
  </si>
  <si>
    <t>Dirección General Contra la Violencia de Género</t>
  </si>
  <si>
    <t>Dirección de Sistemas Locales</t>
  </si>
  <si>
    <t>Dirección de parsonas Adultas Mayores</t>
  </si>
  <si>
    <t>Periodo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</si>
</sst>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.5"/>
      <name val="Calibri"/>
      <family val="2"/>
      <scheme val="minor"/>
    </font>
    <font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18800" cy="5143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18800" cy="5143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218800" cy="514350"/>
    <xdr:pic>
      <xdr:nvPicPr>
        <xdr:cNvPr id="3" name="image1.jpeg">
          <a:extLst>
            <a:ext uri="{FF2B5EF4-FFF2-40B4-BE49-F238E27FC236}">
              <a16:creationId xmlns:a16="http://schemas.microsoft.com/office/drawing/2014/main" id="{3A5182BC-456F-4ACC-AD4A-BCAD7C46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18800" cy="5143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quevedo/Desktop/RESUMENES/INSUMOS/Bdcarpeta_ministeria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UÍA"/>
      <sheetName val="JULIO"/>
      <sheetName val="AGOSTO"/>
      <sheetName val="SETIEMBRRE"/>
      <sheetName val="OCTUBRE"/>
      <sheetName val="SERVICIOS MIMP 26 REGIONES"/>
    </sheetNames>
    <sheetDataSet>
      <sheetData sheetId="0">
        <row r="3">
          <cell r="D3">
            <v>9</v>
          </cell>
          <cell r="X3">
            <v>1</v>
          </cell>
        </row>
        <row r="4">
          <cell r="X4">
            <v>1</v>
          </cell>
        </row>
        <row r="7">
          <cell r="X7">
            <v>1</v>
          </cell>
        </row>
        <row r="8">
          <cell r="X8">
            <v>1</v>
          </cell>
        </row>
        <row r="11">
          <cell r="X11">
            <v>1</v>
          </cell>
        </row>
        <row r="13">
          <cell r="X13">
            <v>1</v>
          </cell>
        </row>
        <row r="14">
          <cell r="X14">
            <v>1</v>
          </cell>
        </row>
        <row r="17">
          <cell r="X17">
            <v>12</v>
          </cell>
        </row>
        <row r="19">
          <cell r="X19">
            <v>1</v>
          </cell>
        </row>
        <row r="20">
          <cell r="X20">
            <v>1</v>
          </cell>
        </row>
        <row r="24">
          <cell r="X24">
            <v>1</v>
          </cell>
        </row>
        <row r="26">
          <cell r="X26">
            <v>2</v>
          </cell>
        </row>
        <row r="27">
          <cell r="O27">
            <v>1</v>
          </cell>
        </row>
        <row r="28">
          <cell r="O28">
            <v>1</v>
          </cell>
        </row>
      </sheetData>
      <sheetData sheetId="1"/>
      <sheetData sheetId="2"/>
      <sheetData sheetId="3"/>
      <sheetData sheetId="4"/>
      <sheetData sheetId="5">
        <row r="3">
          <cell r="AJ3">
            <v>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L37"/>
  <sheetViews>
    <sheetView tabSelected="1" zoomScale="80" zoomScaleNormal="80" workbookViewId="0">
      <pane xSplit="1" topLeftCell="J1" activePane="topRight" state="frozen"/>
      <selection activeCell="A4" sqref="A4"/>
      <selection pane="topRight" activeCell="Q39" sqref="Q39"/>
    </sheetView>
  </sheetViews>
  <sheetFormatPr baseColWidth="10" defaultRowHeight="15" x14ac:dyDescent="0.25"/>
  <cols>
    <col min="1" max="1" width="21.7109375" style="10" customWidth="1"/>
    <col min="2" max="11" width="9.5703125" customWidth="1"/>
    <col min="12" max="12" width="11.5703125" customWidth="1"/>
    <col min="13" max="35" width="9.5703125" customWidth="1"/>
    <col min="36" max="36" width="4.140625" customWidth="1"/>
  </cols>
  <sheetData>
    <row r="4" spans="1:38" ht="46.5" x14ac:dyDescent="0.25">
      <c r="A4" s="16" t="s">
        <v>49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8" ht="28.5" x14ac:dyDescent="0.25">
      <c r="A5" s="17" t="s">
        <v>72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8" ht="126" x14ac:dyDescent="0.25">
      <c r="A6" s="21" t="s">
        <v>17</v>
      </c>
      <c r="B6" s="19" t="s">
        <v>65</v>
      </c>
      <c r="C6" s="19"/>
      <c r="D6" s="19"/>
      <c r="E6" s="19"/>
      <c r="F6" s="19"/>
      <c r="G6" s="19"/>
      <c r="H6" s="19"/>
      <c r="I6" s="19"/>
      <c r="J6" s="19"/>
      <c r="K6" s="20" t="s">
        <v>66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 t="s">
        <v>67</v>
      </c>
      <c r="Z6" s="19"/>
      <c r="AA6" s="19" t="s">
        <v>68</v>
      </c>
      <c r="AB6" s="19"/>
      <c r="AC6" s="6" t="s">
        <v>29</v>
      </c>
      <c r="AD6" s="6" t="s">
        <v>69</v>
      </c>
      <c r="AE6" s="6" t="s">
        <v>29</v>
      </c>
      <c r="AF6" s="19" t="s">
        <v>70</v>
      </c>
      <c r="AG6" s="19"/>
      <c r="AH6" s="19"/>
      <c r="AI6" s="6" t="s">
        <v>71</v>
      </c>
    </row>
    <row r="7" spans="1:38" ht="53.25" customHeight="1" x14ac:dyDescent="0.25">
      <c r="A7" s="22"/>
      <c r="B7" s="7" t="s">
        <v>23</v>
      </c>
      <c r="C7" s="15" t="s">
        <v>41</v>
      </c>
      <c r="D7" s="15"/>
      <c r="E7" s="15" t="s">
        <v>15</v>
      </c>
      <c r="F7" s="15"/>
      <c r="G7" s="15" t="s">
        <v>16</v>
      </c>
      <c r="H7" s="15"/>
      <c r="I7" s="15" t="s">
        <v>44</v>
      </c>
      <c r="J7" s="15"/>
      <c r="K7" s="14" t="s">
        <v>37</v>
      </c>
      <c r="L7" s="14"/>
      <c r="M7" s="14" t="s">
        <v>42</v>
      </c>
      <c r="N7" s="14"/>
      <c r="O7" s="14" t="s">
        <v>43</v>
      </c>
      <c r="P7" s="14"/>
      <c r="Q7" s="14" t="s">
        <v>47</v>
      </c>
      <c r="R7" s="14"/>
      <c r="S7" s="14" t="s">
        <v>48</v>
      </c>
      <c r="T7" s="14"/>
      <c r="U7" s="14" t="s">
        <v>38</v>
      </c>
      <c r="V7" s="14"/>
      <c r="W7" s="14" t="s">
        <v>24</v>
      </c>
      <c r="X7" s="14"/>
      <c r="Y7" s="14" t="s">
        <v>27</v>
      </c>
      <c r="Z7" s="14"/>
      <c r="AA7" s="14" t="s">
        <v>39</v>
      </c>
      <c r="AB7" s="14"/>
      <c r="AC7" s="8" t="s">
        <v>29</v>
      </c>
      <c r="AD7" s="8" t="s">
        <v>31</v>
      </c>
      <c r="AE7" s="8" t="s">
        <v>32</v>
      </c>
      <c r="AF7" s="8" t="s">
        <v>33</v>
      </c>
      <c r="AG7" s="8" t="s">
        <v>35</v>
      </c>
      <c r="AH7" s="8" t="s">
        <v>36</v>
      </c>
      <c r="AI7" s="8" t="s">
        <v>34</v>
      </c>
    </row>
    <row r="8" spans="1:38" ht="62.25" customHeight="1" x14ac:dyDescent="0.25">
      <c r="A8" s="23"/>
      <c r="B8" s="7" t="s">
        <v>22</v>
      </c>
      <c r="C8" s="7" t="s">
        <v>64</v>
      </c>
      <c r="D8" s="7" t="s">
        <v>20</v>
      </c>
      <c r="E8" s="15" t="s">
        <v>18</v>
      </c>
      <c r="F8" s="15" t="s">
        <v>19</v>
      </c>
      <c r="G8" s="15" t="s">
        <v>21</v>
      </c>
      <c r="H8" s="15" t="s">
        <v>20</v>
      </c>
      <c r="I8" s="15" t="s">
        <v>25</v>
      </c>
      <c r="J8" s="15" t="s">
        <v>20</v>
      </c>
      <c r="K8" s="5" t="s">
        <v>25</v>
      </c>
      <c r="L8" s="5" t="s">
        <v>26</v>
      </c>
      <c r="M8" s="5" t="s">
        <v>25</v>
      </c>
      <c r="N8" s="5" t="s">
        <v>26</v>
      </c>
      <c r="O8" s="5" t="s">
        <v>25</v>
      </c>
      <c r="P8" s="5" t="s">
        <v>26</v>
      </c>
      <c r="Q8" s="5" t="s">
        <v>25</v>
      </c>
      <c r="R8" s="5" t="s">
        <v>26</v>
      </c>
      <c r="S8" s="5" t="s">
        <v>25</v>
      </c>
      <c r="T8" s="5" t="s">
        <v>26</v>
      </c>
      <c r="U8" s="5" t="s">
        <v>45</v>
      </c>
      <c r="V8" s="5" t="s">
        <v>26</v>
      </c>
      <c r="W8" s="5" t="s">
        <v>25</v>
      </c>
      <c r="X8" s="5" t="s">
        <v>26</v>
      </c>
      <c r="Y8" s="5" t="s">
        <v>25</v>
      </c>
      <c r="Z8" s="5" t="s">
        <v>28</v>
      </c>
      <c r="AA8" s="5" t="s">
        <v>25</v>
      </c>
      <c r="AB8" s="5" t="s">
        <v>40</v>
      </c>
      <c r="AC8" s="5" t="s">
        <v>30</v>
      </c>
      <c r="AD8" s="5" t="s">
        <v>25</v>
      </c>
      <c r="AE8" s="8" t="s">
        <v>25</v>
      </c>
      <c r="AF8" s="8" t="s">
        <v>25</v>
      </c>
      <c r="AG8" s="8" t="s">
        <v>25</v>
      </c>
      <c r="AH8" s="8" t="s">
        <v>25</v>
      </c>
      <c r="AI8" s="8" t="s">
        <v>25</v>
      </c>
      <c r="AL8" s="11"/>
    </row>
    <row r="9" spans="1:38" ht="18.75" x14ac:dyDescent="0.3">
      <c r="A9" s="9" t="s">
        <v>13</v>
      </c>
      <c r="B9" s="2">
        <v>1007</v>
      </c>
      <c r="C9" s="3" t="s">
        <v>52</v>
      </c>
      <c r="D9" s="3" t="s">
        <v>50</v>
      </c>
      <c r="E9" s="2">
        <v>9</v>
      </c>
      <c r="F9" s="2">
        <v>1610</v>
      </c>
      <c r="G9" s="2">
        <v>5</v>
      </c>
      <c r="H9" s="2">
        <v>343</v>
      </c>
      <c r="I9" s="3" t="s">
        <v>52</v>
      </c>
      <c r="J9" s="3" t="s">
        <v>50</v>
      </c>
      <c r="K9" s="3" t="s">
        <v>52</v>
      </c>
      <c r="L9" s="3" t="s">
        <v>50</v>
      </c>
      <c r="M9" s="3" t="s">
        <v>52</v>
      </c>
      <c r="N9" s="3" t="s">
        <v>50</v>
      </c>
      <c r="O9" s="3" t="s">
        <v>52</v>
      </c>
      <c r="P9" s="3" t="s">
        <v>50</v>
      </c>
      <c r="Q9" s="3" t="s">
        <v>52</v>
      </c>
      <c r="R9" s="3" t="s">
        <v>50</v>
      </c>
      <c r="S9" s="3" t="s">
        <v>52</v>
      </c>
      <c r="T9" s="3" t="s">
        <v>50</v>
      </c>
      <c r="U9" s="3" t="s">
        <v>52</v>
      </c>
      <c r="V9" s="3" t="s">
        <v>50</v>
      </c>
      <c r="W9" s="2">
        <f>+[1]Hoja1!X3</f>
        <v>1</v>
      </c>
      <c r="X9" s="2">
        <v>313</v>
      </c>
      <c r="Y9" s="2">
        <v>1</v>
      </c>
      <c r="Z9" s="2">
        <v>462</v>
      </c>
      <c r="AA9" s="3" t="s">
        <v>52</v>
      </c>
      <c r="AB9" s="3" t="s">
        <v>50</v>
      </c>
      <c r="AC9" s="2">
        <v>999</v>
      </c>
      <c r="AD9" s="2">
        <v>2</v>
      </c>
      <c r="AE9" s="2">
        <v>1</v>
      </c>
      <c r="AF9" s="2">
        <v>80</v>
      </c>
      <c r="AG9" s="2">
        <v>5</v>
      </c>
      <c r="AH9" s="2">
        <v>5</v>
      </c>
      <c r="AI9" s="2">
        <v>54</v>
      </c>
    </row>
    <row r="10" spans="1:38" ht="18.75" x14ac:dyDescent="0.3">
      <c r="A10" s="9" t="s">
        <v>10</v>
      </c>
      <c r="B10" s="2">
        <v>2670</v>
      </c>
      <c r="C10" s="3" t="s">
        <v>52</v>
      </c>
      <c r="D10" s="3" t="s">
        <v>50</v>
      </c>
      <c r="E10" s="2">
        <v>29</v>
      </c>
      <c r="F10" s="2">
        <v>7257</v>
      </c>
      <c r="G10" s="2">
        <v>1</v>
      </c>
      <c r="H10" s="2">
        <v>34</v>
      </c>
      <c r="I10" s="3" t="s">
        <v>52</v>
      </c>
      <c r="J10" s="3" t="s">
        <v>50</v>
      </c>
      <c r="K10" s="2">
        <v>1</v>
      </c>
      <c r="L10" s="2">
        <v>71</v>
      </c>
      <c r="M10" s="3" t="s">
        <v>52</v>
      </c>
      <c r="N10" s="3" t="s">
        <v>50</v>
      </c>
      <c r="O10" s="3" t="s">
        <v>52</v>
      </c>
      <c r="P10" s="3" t="s">
        <v>50</v>
      </c>
      <c r="Q10" s="3" t="s">
        <v>52</v>
      </c>
      <c r="R10" s="3" t="s">
        <v>50</v>
      </c>
      <c r="S10" s="3" t="s">
        <v>52</v>
      </c>
      <c r="T10" s="3" t="s">
        <v>50</v>
      </c>
      <c r="U10" s="2">
        <v>2</v>
      </c>
      <c r="V10" s="2">
        <v>237</v>
      </c>
      <c r="W10" s="2">
        <f>+[1]Hoja1!X4</f>
        <v>1</v>
      </c>
      <c r="X10" s="2">
        <v>392</v>
      </c>
      <c r="Y10" s="2">
        <v>1</v>
      </c>
      <c r="Z10" s="2">
        <v>485</v>
      </c>
      <c r="AA10" s="3" t="s">
        <v>52</v>
      </c>
      <c r="AB10" s="3" t="s">
        <v>50</v>
      </c>
      <c r="AC10" s="2">
        <v>1862</v>
      </c>
      <c r="AD10" s="3" t="s">
        <v>50</v>
      </c>
      <c r="AE10" s="2">
        <v>1</v>
      </c>
      <c r="AF10" s="2">
        <v>152</v>
      </c>
      <c r="AG10" s="2">
        <v>7</v>
      </c>
      <c r="AH10" s="2">
        <v>7</v>
      </c>
      <c r="AI10" s="2">
        <v>83</v>
      </c>
    </row>
    <row r="11" spans="1:38" ht="18.75" x14ac:dyDescent="0.3">
      <c r="A11" s="9" t="s">
        <v>54</v>
      </c>
      <c r="B11" s="2">
        <v>1754</v>
      </c>
      <c r="C11" s="3" t="s">
        <v>52</v>
      </c>
      <c r="D11" s="3" t="s">
        <v>50</v>
      </c>
      <c r="E11" s="2">
        <v>12</v>
      </c>
      <c r="F11" s="2">
        <v>2935</v>
      </c>
      <c r="G11" s="2">
        <v>1</v>
      </c>
      <c r="H11" s="2">
        <v>92</v>
      </c>
      <c r="I11" s="3" t="s">
        <v>52</v>
      </c>
      <c r="J11" s="3" t="s">
        <v>50</v>
      </c>
      <c r="K11" s="3" t="s">
        <v>52</v>
      </c>
      <c r="L11" s="3" t="s">
        <v>50</v>
      </c>
      <c r="M11" s="3" t="s">
        <v>52</v>
      </c>
      <c r="N11" s="3" t="s">
        <v>50</v>
      </c>
      <c r="O11" s="3" t="s">
        <v>52</v>
      </c>
      <c r="P11" s="3" t="s">
        <v>50</v>
      </c>
      <c r="Q11" s="3" t="s">
        <v>52</v>
      </c>
      <c r="R11" s="3" t="s">
        <v>50</v>
      </c>
      <c r="S11" s="3" t="s">
        <v>52</v>
      </c>
      <c r="T11" s="3" t="s">
        <v>50</v>
      </c>
      <c r="U11" s="2">
        <v>1</v>
      </c>
      <c r="V11" s="2">
        <v>325</v>
      </c>
      <c r="W11" s="3" t="s">
        <v>52</v>
      </c>
      <c r="X11" s="3" t="s">
        <v>50</v>
      </c>
      <c r="Y11" s="2">
        <v>1</v>
      </c>
      <c r="Z11" s="2">
        <v>167</v>
      </c>
      <c r="AA11" s="3" t="s">
        <v>52</v>
      </c>
      <c r="AB11" s="3" t="s">
        <v>50</v>
      </c>
      <c r="AC11" s="2">
        <v>1396</v>
      </c>
      <c r="AD11" s="2">
        <v>1</v>
      </c>
      <c r="AE11" s="2">
        <v>1</v>
      </c>
      <c r="AF11" s="2">
        <v>79</v>
      </c>
      <c r="AG11" s="2">
        <v>3</v>
      </c>
      <c r="AH11" s="2">
        <v>1</v>
      </c>
      <c r="AI11" s="2">
        <v>75</v>
      </c>
    </row>
    <row r="12" spans="1:38" ht="18.75" x14ac:dyDescent="0.3">
      <c r="A12" s="9" t="s">
        <v>7</v>
      </c>
      <c r="B12" s="2">
        <v>7073</v>
      </c>
      <c r="C12" s="2">
        <v>1</v>
      </c>
      <c r="D12" s="2">
        <v>720</v>
      </c>
      <c r="E12" s="2">
        <v>24</v>
      </c>
      <c r="F12" s="2">
        <v>13917</v>
      </c>
      <c r="G12" s="2">
        <v>1</v>
      </c>
      <c r="H12" s="2">
        <v>64</v>
      </c>
      <c r="I12" s="3" t="s">
        <v>52</v>
      </c>
      <c r="J12" s="3" t="s">
        <v>50</v>
      </c>
      <c r="K12" s="2">
        <v>2</v>
      </c>
      <c r="L12" s="2">
        <v>129</v>
      </c>
      <c r="M12" s="2">
        <v>3</v>
      </c>
      <c r="N12" s="2">
        <v>73</v>
      </c>
      <c r="O12" s="2">
        <v>2</v>
      </c>
      <c r="P12" s="2">
        <v>251</v>
      </c>
      <c r="Q12" s="3" t="s">
        <v>52</v>
      </c>
      <c r="R12" s="3" t="s">
        <v>50</v>
      </c>
      <c r="S12" s="3" t="s">
        <v>52</v>
      </c>
      <c r="T12" s="3" t="s">
        <v>50</v>
      </c>
      <c r="U12" s="2">
        <v>4</v>
      </c>
      <c r="V12" s="2">
        <v>555</v>
      </c>
      <c r="W12" s="3" t="s">
        <v>52</v>
      </c>
      <c r="X12" s="3" t="s">
        <v>50</v>
      </c>
      <c r="Y12" s="2">
        <v>1</v>
      </c>
      <c r="Z12" s="2">
        <v>1641</v>
      </c>
      <c r="AA12" s="2">
        <v>1</v>
      </c>
      <c r="AB12" s="2">
        <v>8</v>
      </c>
      <c r="AC12" s="2">
        <v>1578</v>
      </c>
      <c r="AD12" s="2">
        <v>3</v>
      </c>
      <c r="AE12" s="2">
        <v>1</v>
      </c>
      <c r="AF12" s="2">
        <v>97</v>
      </c>
      <c r="AG12" s="2">
        <v>14</v>
      </c>
      <c r="AH12" s="2">
        <v>7</v>
      </c>
      <c r="AI12" s="2">
        <v>66</v>
      </c>
    </row>
    <row r="13" spans="1:38" ht="18.75" x14ac:dyDescent="0.3">
      <c r="A13" s="9" t="s">
        <v>2</v>
      </c>
      <c r="B13" s="2">
        <v>2744</v>
      </c>
      <c r="C13" s="2">
        <v>1</v>
      </c>
      <c r="D13" s="2">
        <v>417</v>
      </c>
      <c r="E13" s="2">
        <v>15</v>
      </c>
      <c r="F13" s="2">
        <v>4102</v>
      </c>
      <c r="G13" s="2">
        <v>3</v>
      </c>
      <c r="H13" s="2">
        <v>105</v>
      </c>
      <c r="I13" s="2">
        <v>1</v>
      </c>
      <c r="J13" s="4">
        <v>544</v>
      </c>
      <c r="K13" s="2">
        <v>1</v>
      </c>
      <c r="L13" s="2">
        <v>33</v>
      </c>
      <c r="M13" s="3" t="s">
        <v>52</v>
      </c>
      <c r="N13" s="3" t="s">
        <v>50</v>
      </c>
      <c r="O13" s="3" t="s">
        <v>52</v>
      </c>
      <c r="P13" s="3" t="s">
        <v>50</v>
      </c>
      <c r="Q13" s="3" t="s">
        <v>52</v>
      </c>
      <c r="R13" s="3" t="s">
        <v>50</v>
      </c>
      <c r="S13" s="3" t="s">
        <v>52</v>
      </c>
      <c r="T13" s="3" t="s">
        <v>50</v>
      </c>
      <c r="U13" s="2">
        <v>2</v>
      </c>
      <c r="V13" s="2">
        <v>516</v>
      </c>
      <c r="W13" s="2">
        <f>+[1]Hoja1!X7</f>
        <v>1</v>
      </c>
      <c r="X13" s="2">
        <v>676</v>
      </c>
      <c r="Y13" s="2">
        <v>1</v>
      </c>
      <c r="Z13" s="2">
        <v>478</v>
      </c>
      <c r="AA13" s="2">
        <v>1</v>
      </c>
      <c r="AB13" s="2">
        <v>8</v>
      </c>
      <c r="AC13" s="2">
        <v>1738</v>
      </c>
      <c r="AD13" s="3" t="s">
        <v>50</v>
      </c>
      <c r="AE13" s="2">
        <v>1</v>
      </c>
      <c r="AF13" s="2">
        <v>117</v>
      </c>
      <c r="AG13" s="2">
        <v>13</v>
      </c>
      <c r="AH13" s="2">
        <v>5</v>
      </c>
      <c r="AI13" s="2">
        <v>111</v>
      </c>
    </row>
    <row r="14" spans="1:38" ht="18.75" x14ac:dyDescent="0.3">
      <c r="A14" s="9" t="s">
        <v>14</v>
      </c>
      <c r="B14" s="2">
        <v>3584</v>
      </c>
      <c r="C14" s="3" t="s">
        <v>52</v>
      </c>
      <c r="D14" s="3" t="s">
        <v>50</v>
      </c>
      <c r="E14" s="2">
        <v>16</v>
      </c>
      <c r="F14" s="2">
        <v>2857</v>
      </c>
      <c r="G14" s="2">
        <v>3</v>
      </c>
      <c r="H14" s="2">
        <v>124</v>
      </c>
      <c r="I14" s="3" t="s">
        <v>52</v>
      </c>
      <c r="J14" s="3" t="s">
        <v>50</v>
      </c>
      <c r="K14" s="3" t="s">
        <v>52</v>
      </c>
      <c r="L14" s="3" t="s">
        <v>50</v>
      </c>
      <c r="M14" s="3" t="s">
        <v>52</v>
      </c>
      <c r="N14" s="3" t="s">
        <v>50</v>
      </c>
      <c r="O14" s="3" t="s">
        <v>52</v>
      </c>
      <c r="P14" s="3" t="s">
        <v>50</v>
      </c>
      <c r="Q14" s="3" t="s">
        <v>52</v>
      </c>
      <c r="R14" s="3" t="s">
        <v>50</v>
      </c>
      <c r="S14" s="3" t="s">
        <v>52</v>
      </c>
      <c r="T14" s="3" t="s">
        <v>50</v>
      </c>
      <c r="U14" s="2">
        <v>3</v>
      </c>
      <c r="V14" s="2">
        <v>813</v>
      </c>
      <c r="W14" s="2">
        <f>+[1]Hoja1!X8</f>
        <v>1</v>
      </c>
      <c r="X14" s="2">
        <v>335</v>
      </c>
      <c r="Y14" s="2">
        <v>1</v>
      </c>
      <c r="Z14" s="2">
        <v>543</v>
      </c>
      <c r="AA14" s="3" t="s">
        <v>52</v>
      </c>
      <c r="AB14" s="3" t="s">
        <v>50</v>
      </c>
      <c r="AC14" s="2">
        <v>2334</v>
      </c>
      <c r="AD14" s="3" t="s">
        <v>50</v>
      </c>
      <c r="AE14" s="2">
        <v>1</v>
      </c>
      <c r="AF14" s="2">
        <v>110</v>
      </c>
      <c r="AG14" s="2">
        <v>7</v>
      </c>
      <c r="AH14" s="2">
        <v>8</v>
      </c>
      <c r="AI14" s="2">
        <v>59</v>
      </c>
    </row>
    <row r="15" spans="1:38" ht="18.75" x14ac:dyDescent="0.3">
      <c r="A15" s="9" t="s">
        <v>3</v>
      </c>
      <c r="B15" s="2">
        <v>7349</v>
      </c>
      <c r="C15" s="3" t="s">
        <v>52</v>
      </c>
      <c r="D15" s="3" t="s">
        <v>50</v>
      </c>
      <c r="E15" s="2">
        <v>8</v>
      </c>
      <c r="F15" s="2">
        <v>3237</v>
      </c>
      <c r="G15" s="3" t="s">
        <v>52</v>
      </c>
      <c r="H15" s="3" t="s">
        <v>50</v>
      </c>
      <c r="I15" s="2">
        <v>1</v>
      </c>
      <c r="J15" s="4">
        <v>573</v>
      </c>
      <c r="K15" s="2">
        <v>1</v>
      </c>
      <c r="L15" s="2">
        <v>83</v>
      </c>
      <c r="M15" s="3" t="s">
        <v>52</v>
      </c>
      <c r="N15" s="3" t="s">
        <v>50</v>
      </c>
      <c r="O15" s="2">
        <v>2</v>
      </c>
      <c r="P15" s="2">
        <v>167</v>
      </c>
      <c r="Q15" s="2">
        <v>1</v>
      </c>
      <c r="R15" s="2">
        <v>99</v>
      </c>
      <c r="S15" s="3" t="s">
        <v>52</v>
      </c>
      <c r="T15" s="3" t="s">
        <v>50</v>
      </c>
      <c r="U15" s="2">
        <v>0</v>
      </c>
      <c r="V15" s="2">
        <v>99</v>
      </c>
      <c r="W15" s="3" t="s">
        <v>52</v>
      </c>
      <c r="X15" s="3" t="s">
        <v>50</v>
      </c>
      <c r="Y15" s="2">
        <v>1</v>
      </c>
      <c r="Z15" s="2">
        <v>3974</v>
      </c>
      <c r="AA15" s="3" t="s">
        <v>52</v>
      </c>
      <c r="AB15" s="3" t="s">
        <v>50</v>
      </c>
      <c r="AC15" s="2">
        <v>1837</v>
      </c>
      <c r="AD15" s="2">
        <v>1</v>
      </c>
      <c r="AE15" s="2">
        <v>1</v>
      </c>
      <c r="AF15" s="2">
        <v>7</v>
      </c>
      <c r="AG15" s="2">
        <v>6</v>
      </c>
      <c r="AH15" s="2">
        <v>4</v>
      </c>
      <c r="AI15" s="2">
        <v>7</v>
      </c>
    </row>
    <row r="16" spans="1:38" ht="18.75" x14ac:dyDescent="0.3">
      <c r="A16" s="9" t="s">
        <v>5</v>
      </c>
      <c r="B16" s="2">
        <v>5836</v>
      </c>
      <c r="C16" s="2">
        <v>1</v>
      </c>
      <c r="D16" s="2">
        <v>456</v>
      </c>
      <c r="E16" s="2">
        <v>26</v>
      </c>
      <c r="F16" s="2">
        <v>9345</v>
      </c>
      <c r="G16" s="2">
        <v>4</v>
      </c>
      <c r="H16" s="2">
        <v>210</v>
      </c>
      <c r="I16" s="2">
        <v>1</v>
      </c>
      <c r="J16" s="4">
        <v>316</v>
      </c>
      <c r="K16" s="2">
        <v>4</v>
      </c>
      <c r="L16" s="2">
        <v>162</v>
      </c>
      <c r="M16" s="3" t="s">
        <v>52</v>
      </c>
      <c r="N16" s="3" t="s">
        <v>50</v>
      </c>
      <c r="O16" s="3" t="s">
        <v>52</v>
      </c>
      <c r="P16" s="3" t="s">
        <v>50</v>
      </c>
      <c r="Q16" s="3" t="s">
        <v>52</v>
      </c>
      <c r="R16" s="3" t="s">
        <v>50</v>
      </c>
      <c r="S16" s="3" t="s">
        <v>52</v>
      </c>
      <c r="T16" s="3" t="s">
        <v>50</v>
      </c>
      <c r="U16" s="2">
        <v>2</v>
      </c>
      <c r="V16" s="2">
        <v>378</v>
      </c>
      <c r="W16" s="3" t="s">
        <v>52</v>
      </c>
      <c r="X16" s="3" t="s">
        <v>50</v>
      </c>
      <c r="Y16" s="2">
        <v>1</v>
      </c>
      <c r="Z16" s="2">
        <v>1099</v>
      </c>
      <c r="AA16" s="2">
        <v>1</v>
      </c>
      <c r="AB16" s="2">
        <v>11</v>
      </c>
      <c r="AC16" s="2">
        <v>3942</v>
      </c>
      <c r="AD16" s="2">
        <v>2</v>
      </c>
      <c r="AE16" s="2">
        <v>1</v>
      </c>
      <c r="AF16" s="2">
        <v>111</v>
      </c>
      <c r="AG16" s="2">
        <v>13</v>
      </c>
      <c r="AH16" s="2">
        <v>3</v>
      </c>
      <c r="AI16" s="2">
        <v>80</v>
      </c>
    </row>
    <row r="17" spans="1:35" ht="18.75" x14ac:dyDescent="0.3">
      <c r="A17" s="9" t="s">
        <v>55</v>
      </c>
      <c r="B17" s="2">
        <v>929</v>
      </c>
      <c r="C17" s="3" t="s">
        <v>52</v>
      </c>
      <c r="D17" s="3" t="s">
        <v>50</v>
      </c>
      <c r="E17" s="2">
        <v>10</v>
      </c>
      <c r="F17" s="2">
        <v>2189</v>
      </c>
      <c r="G17" s="2">
        <v>4</v>
      </c>
      <c r="H17" s="2">
        <v>192</v>
      </c>
      <c r="I17" s="3" t="s">
        <v>52</v>
      </c>
      <c r="J17" s="3" t="s">
        <v>50</v>
      </c>
      <c r="K17" s="3" t="s">
        <v>52</v>
      </c>
      <c r="L17" s="3" t="s">
        <v>50</v>
      </c>
      <c r="M17" s="3" t="s">
        <v>52</v>
      </c>
      <c r="N17" s="3" t="s">
        <v>50</v>
      </c>
      <c r="O17" s="3" t="s">
        <v>52</v>
      </c>
      <c r="P17" s="3" t="s">
        <v>50</v>
      </c>
      <c r="Q17" s="3" t="s">
        <v>52</v>
      </c>
      <c r="R17" s="3" t="s">
        <v>50</v>
      </c>
      <c r="S17" s="3" t="s">
        <v>52</v>
      </c>
      <c r="T17" s="3" t="s">
        <v>50</v>
      </c>
      <c r="U17" s="2">
        <v>3</v>
      </c>
      <c r="V17" s="2">
        <v>279</v>
      </c>
      <c r="W17" s="2">
        <f>+[1]Hoja1!X11</f>
        <v>1</v>
      </c>
      <c r="X17" s="2">
        <v>266</v>
      </c>
      <c r="Y17" s="2">
        <v>1</v>
      </c>
      <c r="Z17" s="2">
        <v>534</v>
      </c>
      <c r="AA17" s="3" t="s">
        <v>52</v>
      </c>
      <c r="AB17" s="3" t="s">
        <v>50</v>
      </c>
      <c r="AC17" s="2">
        <v>1289</v>
      </c>
      <c r="AD17" s="2">
        <v>1</v>
      </c>
      <c r="AE17" s="2">
        <v>1</v>
      </c>
      <c r="AF17" s="2">
        <v>96</v>
      </c>
      <c r="AG17" s="2">
        <v>6</v>
      </c>
      <c r="AH17" s="2">
        <v>4</v>
      </c>
      <c r="AI17" s="2">
        <v>58</v>
      </c>
    </row>
    <row r="18" spans="1:35" ht="18.75" x14ac:dyDescent="0.3">
      <c r="A18" s="9" t="s">
        <v>0</v>
      </c>
      <c r="B18" s="2">
        <v>2807</v>
      </c>
      <c r="C18" s="2">
        <v>1</v>
      </c>
      <c r="D18" s="2">
        <v>796</v>
      </c>
      <c r="E18" s="2">
        <v>14</v>
      </c>
      <c r="F18" s="2">
        <v>4460</v>
      </c>
      <c r="G18" s="2">
        <v>2</v>
      </c>
      <c r="H18" s="2">
        <v>84</v>
      </c>
      <c r="I18" s="3" t="s">
        <v>52</v>
      </c>
      <c r="J18" s="3" t="s">
        <v>50</v>
      </c>
      <c r="K18" s="2">
        <v>2</v>
      </c>
      <c r="L18" s="2">
        <v>134</v>
      </c>
      <c r="M18" s="3" t="s">
        <v>52</v>
      </c>
      <c r="N18" s="3" t="s">
        <v>50</v>
      </c>
      <c r="O18" s="3" t="s">
        <v>52</v>
      </c>
      <c r="P18" s="3" t="s">
        <v>50</v>
      </c>
      <c r="Q18" s="3" t="s">
        <v>52</v>
      </c>
      <c r="R18" s="3" t="s">
        <v>50</v>
      </c>
      <c r="S18" s="3" t="s">
        <v>52</v>
      </c>
      <c r="T18" s="3" t="s">
        <v>50</v>
      </c>
      <c r="U18" s="2">
        <v>3</v>
      </c>
      <c r="V18" s="2">
        <v>265</v>
      </c>
      <c r="W18" s="3" t="s">
        <v>52</v>
      </c>
      <c r="X18" s="3" t="s">
        <v>50</v>
      </c>
      <c r="Y18" s="2">
        <v>1</v>
      </c>
      <c r="Z18" s="2">
        <v>890</v>
      </c>
      <c r="AA18" s="2">
        <v>1</v>
      </c>
      <c r="AB18" s="2">
        <v>6</v>
      </c>
      <c r="AC18" s="2">
        <v>1404</v>
      </c>
      <c r="AD18" s="2">
        <v>1</v>
      </c>
      <c r="AE18" s="2">
        <v>1</v>
      </c>
      <c r="AF18" s="2">
        <v>79</v>
      </c>
      <c r="AG18" s="2">
        <v>6</v>
      </c>
      <c r="AH18" s="3" t="s">
        <v>50</v>
      </c>
      <c r="AI18" s="2">
        <v>68</v>
      </c>
    </row>
    <row r="19" spans="1:35" ht="18.75" x14ac:dyDescent="0.3">
      <c r="A19" s="9" t="s">
        <v>56</v>
      </c>
      <c r="B19" s="2">
        <v>3794</v>
      </c>
      <c r="C19" s="3" t="s">
        <v>52</v>
      </c>
      <c r="D19" s="3" t="s">
        <v>50</v>
      </c>
      <c r="E19" s="2">
        <v>17</v>
      </c>
      <c r="F19" s="2">
        <v>5340</v>
      </c>
      <c r="G19" s="2">
        <v>1</v>
      </c>
      <c r="H19" s="2">
        <v>76</v>
      </c>
      <c r="I19" s="3" t="s">
        <v>52</v>
      </c>
      <c r="J19" s="3" t="s">
        <v>50</v>
      </c>
      <c r="K19" s="2">
        <v>2</v>
      </c>
      <c r="L19" s="2">
        <v>78</v>
      </c>
      <c r="M19" s="3" t="s">
        <v>52</v>
      </c>
      <c r="N19" s="3" t="s">
        <v>50</v>
      </c>
      <c r="O19" s="3" t="s">
        <v>52</v>
      </c>
      <c r="P19" s="3" t="s">
        <v>50</v>
      </c>
      <c r="Q19" s="3" t="s">
        <v>52</v>
      </c>
      <c r="R19" s="3" t="s">
        <v>50</v>
      </c>
      <c r="S19" s="3" t="s">
        <v>52</v>
      </c>
      <c r="T19" s="3" t="s">
        <v>50</v>
      </c>
      <c r="U19" s="2">
        <v>2</v>
      </c>
      <c r="V19" s="2">
        <v>291</v>
      </c>
      <c r="W19" s="2">
        <f>+[1]Hoja1!X13</f>
        <v>1</v>
      </c>
      <c r="X19" s="2">
        <v>245</v>
      </c>
      <c r="Y19" s="2">
        <v>1</v>
      </c>
      <c r="Z19" s="2">
        <v>665</v>
      </c>
      <c r="AA19" s="3" t="s">
        <v>52</v>
      </c>
      <c r="AB19" s="3" t="s">
        <v>50</v>
      </c>
      <c r="AC19" s="2">
        <v>1499</v>
      </c>
      <c r="AD19" s="3" t="s">
        <v>50</v>
      </c>
      <c r="AE19" s="2">
        <v>1</v>
      </c>
      <c r="AF19" s="2">
        <v>42</v>
      </c>
      <c r="AG19" s="2">
        <v>6</v>
      </c>
      <c r="AH19" s="2">
        <v>3</v>
      </c>
      <c r="AI19" s="2">
        <v>39</v>
      </c>
    </row>
    <row r="20" spans="1:35" ht="18.75" x14ac:dyDescent="0.3">
      <c r="A20" s="9" t="s">
        <v>57</v>
      </c>
      <c r="B20" s="2">
        <v>4972</v>
      </c>
      <c r="C20" s="3" t="s">
        <v>52</v>
      </c>
      <c r="D20" s="3" t="s">
        <v>50</v>
      </c>
      <c r="E20" s="2">
        <v>18</v>
      </c>
      <c r="F20" s="2">
        <v>6660</v>
      </c>
      <c r="G20" s="2">
        <v>3</v>
      </c>
      <c r="H20" s="2">
        <v>191</v>
      </c>
      <c r="I20" s="3" t="s">
        <v>52</v>
      </c>
      <c r="J20" s="3" t="s">
        <v>50</v>
      </c>
      <c r="K20" s="2">
        <v>2</v>
      </c>
      <c r="L20" s="2">
        <v>77</v>
      </c>
      <c r="M20" s="3" t="s">
        <v>52</v>
      </c>
      <c r="N20" s="3" t="s">
        <v>50</v>
      </c>
      <c r="O20" s="3" t="s">
        <v>52</v>
      </c>
      <c r="P20" s="3" t="s">
        <v>50</v>
      </c>
      <c r="Q20" s="3" t="s">
        <v>52</v>
      </c>
      <c r="R20" s="3" t="s">
        <v>50</v>
      </c>
      <c r="S20" s="3" t="s">
        <v>52</v>
      </c>
      <c r="T20" s="3" t="s">
        <v>50</v>
      </c>
      <c r="U20" s="2">
        <v>6</v>
      </c>
      <c r="V20" s="2">
        <v>352</v>
      </c>
      <c r="W20" s="2">
        <f>+[1]Hoja1!X14</f>
        <v>1</v>
      </c>
      <c r="X20" s="2">
        <v>200</v>
      </c>
      <c r="Y20" s="2">
        <v>1</v>
      </c>
      <c r="Z20" s="2">
        <v>933</v>
      </c>
      <c r="AA20" s="2">
        <v>1</v>
      </c>
      <c r="AB20" s="2">
        <v>6</v>
      </c>
      <c r="AC20" s="2">
        <v>2303</v>
      </c>
      <c r="AD20" s="3" t="s">
        <v>50</v>
      </c>
      <c r="AE20" s="2">
        <v>1</v>
      </c>
      <c r="AF20" s="2">
        <v>120</v>
      </c>
      <c r="AG20" s="2">
        <v>5</v>
      </c>
      <c r="AH20" s="2">
        <v>5</v>
      </c>
      <c r="AI20" s="2">
        <v>93</v>
      </c>
    </row>
    <row r="21" spans="1:35" ht="18.75" x14ac:dyDescent="0.3">
      <c r="A21" s="9" t="s">
        <v>4</v>
      </c>
      <c r="B21" s="2">
        <v>6352</v>
      </c>
      <c r="C21" s="2">
        <v>1</v>
      </c>
      <c r="D21" s="2">
        <v>819</v>
      </c>
      <c r="E21" s="2">
        <v>23</v>
      </c>
      <c r="F21" s="2">
        <v>6754</v>
      </c>
      <c r="G21" s="2">
        <v>1</v>
      </c>
      <c r="H21" s="2">
        <v>39</v>
      </c>
      <c r="I21" s="3" t="s">
        <v>52</v>
      </c>
      <c r="J21" s="3" t="s">
        <v>50</v>
      </c>
      <c r="K21" s="2">
        <v>2</v>
      </c>
      <c r="L21" s="2">
        <v>95</v>
      </c>
      <c r="M21" s="3" t="s">
        <v>52</v>
      </c>
      <c r="N21" s="3" t="s">
        <v>50</v>
      </c>
      <c r="O21" s="3" t="s">
        <v>52</v>
      </c>
      <c r="P21" s="3" t="s">
        <v>50</v>
      </c>
      <c r="Q21" s="3" t="s">
        <v>52</v>
      </c>
      <c r="R21" s="3" t="s">
        <v>50</v>
      </c>
      <c r="S21" s="3" t="s">
        <v>52</v>
      </c>
      <c r="T21" s="3" t="s">
        <v>50</v>
      </c>
      <c r="U21" s="2">
        <v>2</v>
      </c>
      <c r="V21" s="2">
        <v>415</v>
      </c>
      <c r="W21" s="3" t="s">
        <v>52</v>
      </c>
      <c r="X21" s="3" t="s">
        <v>50</v>
      </c>
      <c r="Y21" s="2">
        <v>1</v>
      </c>
      <c r="Z21" s="2">
        <v>878</v>
      </c>
      <c r="AA21" s="2">
        <v>1</v>
      </c>
      <c r="AB21" s="2">
        <v>20</v>
      </c>
      <c r="AC21" s="2">
        <v>2607</v>
      </c>
      <c r="AD21" s="3" t="s">
        <v>50</v>
      </c>
      <c r="AE21" s="2">
        <v>1</v>
      </c>
      <c r="AF21" s="2">
        <v>76</v>
      </c>
      <c r="AG21" s="2">
        <v>17</v>
      </c>
      <c r="AH21" s="2">
        <v>9</v>
      </c>
      <c r="AI21" s="2">
        <v>57</v>
      </c>
    </row>
    <row r="22" spans="1:35" ht="18.75" x14ac:dyDescent="0.3">
      <c r="A22" s="9" t="s">
        <v>1</v>
      </c>
      <c r="B22" s="2">
        <v>3430</v>
      </c>
      <c r="C22" s="3" t="s">
        <v>52</v>
      </c>
      <c r="D22" s="3" t="s">
        <v>50</v>
      </c>
      <c r="E22" s="2">
        <v>12</v>
      </c>
      <c r="F22" s="2">
        <v>3581</v>
      </c>
      <c r="G22" s="2">
        <v>2</v>
      </c>
      <c r="H22" s="2">
        <v>172</v>
      </c>
      <c r="I22" s="3" t="s">
        <v>52</v>
      </c>
      <c r="J22" s="3" t="s">
        <v>50</v>
      </c>
      <c r="K22" s="2">
        <v>3</v>
      </c>
      <c r="L22" s="2">
        <v>102</v>
      </c>
      <c r="M22" s="3" t="s">
        <v>52</v>
      </c>
      <c r="N22" s="3" t="s">
        <v>50</v>
      </c>
      <c r="O22" s="3" t="s">
        <v>52</v>
      </c>
      <c r="P22" s="3" t="s">
        <v>50</v>
      </c>
      <c r="Q22" s="3" t="s">
        <v>52</v>
      </c>
      <c r="R22" s="3" t="s">
        <v>50</v>
      </c>
      <c r="S22" s="3" t="s">
        <v>52</v>
      </c>
      <c r="T22" s="3" t="s">
        <v>50</v>
      </c>
      <c r="U22" s="2">
        <v>2</v>
      </c>
      <c r="V22" s="2">
        <v>285</v>
      </c>
      <c r="W22" s="3" t="s">
        <v>52</v>
      </c>
      <c r="X22" s="3" t="s">
        <v>50</v>
      </c>
      <c r="Y22" s="2">
        <v>1</v>
      </c>
      <c r="Z22" s="2">
        <v>1140</v>
      </c>
      <c r="AA22" s="2">
        <v>1</v>
      </c>
      <c r="AB22" s="2">
        <v>9</v>
      </c>
      <c r="AC22" s="2">
        <v>1529</v>
      </c>
      <c r="AD22" s="3" t="s">
        <v>50</v>
      </c>
      <c r="AE22" s="2">
        <v>1</v>
      </c>
      <c r="AF22" s="2">
        <v>38</v>
      </c>
      <c r="AG22" s="2">
        <v>2</v>
      </c>
      <c r="AH22" s="2">
        <v>2</v>
      </c>
      <c r="AI22" s="2">
        <v>34</v>
      </c>
    </row>
    <row r="23" spans="1:35" ht="18.75" x14ac:dyDescent="0.3">
      <c r="A23" s="9" t="s">
        <v>46</v>
      </c>
      <c r="B23" s="2">
        <v>81126</v>
      </c>
      <c r="C23" s="2">
        <v>1</v>
      </c>
      <c r="D23" s="2">
        <v>2333</v>
      </c>
      <c r="E23" s="2">
        <v>65</v>
      </c>
      <c r="F23" s="2">
        <v>32085</v>
      </c>
      <c r="G23" s="3" t="s">
        <v>52</v>
      </c>
      <c r="H23" s="3" t="s">
        <v>50</v>
      </c>
      <c r="I23" s="2">
        <v>1</v>
      </c>
      <c r="J23" s="4">
        <v>1165</v>
      </c>
      <c r="K23" s="2">
        <v>11</v>
      </c>
      <c r="L23" s="2">
        <v>630</v>
      </c>
      <c r="M23" s="2">
        <v>7</v>
      </c>
      <c r="N23" s="2">
        <v>475</v>
      </c>
      <c r="O23" s="3" t="s">
        <v>52</v>
      </c>
      <c r="P23" s="3" t="s">
        <v>50</v>
      </c>
      <c r="Q23" s="2">
        <v>4</v>
      </c>
      <c r="R23" s="2">
        <v>349</v>
      </c>
      <c r="S23" s="3" t="s">
        <v>52</v>
      </c>
      <c r="T23" s="2">
        <v>35</v>
      </c>
      <c r="U23" s="2">
        <v>1</v>
      </c>
      <c r="V23" s="2">
        <v>1695</v>
      </c>
      <c r="W23" s="2">
        <f>+[1]Hoja1!X17</f>
        <v>12</v>
      </c>
      <c r="X23" s="2">
        <v>5566</v>
      </c>
      <c r="Y23" s="2">
        <v>3</v>
      </c>
      <c r="Z23" s="2">
        <v>7094</v>
      </c>
      <c r="AA23" s="2">
        <v>1</v>
      </c>
      <c r="AB23" s="2">
        <v>39</v>
      </c>
      <c r="AC23" s="2">
        <v>9502</v>
      </c>
      <c r="AD23" s="2">
        <v>1</v>
      </c>
      <c r="AE23" s="2">
        <v>1</v>
      </c>
      <c r="AF23" s="2">
        <v>43</v>
      </c>
      <c r="AG23" s="2">
        <v>42</v>
      </c>
      <c r="AH23" s="2">
        <v>15</v>
      </c>
      <c r="AI23" s="2">
        <v>43</v>
      </c>
    </row>
    <row r="24" spans="1:35" ht="18.75" x14ac:dyDescent="0.3">
      <c r="A24" s="9" t="s">
        <v>8</v>
      </c>
      <c r="B24" s="2">
        <v>3631</v>
      </c>
      <c r="C24" s="3" t="s">
        <v>52</v>
      </c>
      <c r="D24" s="3" t="s">
        <v>50</v>
      </c>
      <c r="E24" s="2">
        <v>20</v>
      </c>
      <c r="F24" s="2">
        <v>6312</v>
      </c>
      <c r="G24" s="3" t="s">
        <v>52</v>
      </c>
      <c r="H24" s="3" t="s">
        <v>50</v>
      </c>
      <c r="I24" s="3" t="s">
        <v>52</v>
      </c>
      <c r="J24" s="3" t="s">
        <v>50</v>
      </c>
      <c r="K24" s="3" t="s">
        <v>52</v>
      </c>
      <c r="L24" s="3" t="s">
        <v>50</v>
      </c>
      <c r="M24" s="3" t="s">
        <v>52</v>
      </c>
      <c r="N24" s="3" t="s">
        <v>50</v>
      </c>
      <c r="O24" s="3" t="s">
        <v>52</v>
      </c>
      <c r="P24" s="3" t="s">
        <v>50</v>
      </c>
      <c r="Q24" s="3" t="s">
        <v>52</v>
      </c>
      <c r="R24" s="3" t="s">
        <v>50</v>
      </c>
      <c r="S24" s="3" t="s">
        <v>52</v>
      </c>
      <c r="T24" s="3" t="s">
        <v>50</v>
      </c>
      <c r="U24" s="2">
        <v>2</v>
      </c>
      <c r="V24" s="2">
        <v>282</v>
      </c>
      <c r="W24" s="3" t="s">
        <v>52</v>
      </c>
      <c r="X24" s="3"/>
      <c r="Y24" s="3" t="s">
        <v>52</v>
      </c>
      <c r="Z24" s="3" t="s">
        <v>50</v>
      </c>
      <c r="AA24" s="3" t="s">
        <v>52</v>
      </c>
      <c r="AB24" s="3" t="s">
        <v>50</v>
      </c>
      <c r="AC24" s="2">
        <v>1360</v>
      </c>
      <c r="AD24" s="2">
        <v>1</v>
      </c>
      <c r="AE24" s="2">
        <v>1</v>
      </c>
      <c r="AF24" s="2">
        <v>98</v>
      </c>
      <c r="AG24" s="2">
        <v>13</v>
      </c>
      <c r="AH24" s="2">
        <v>3</v>
      </c>
      <c r="AI24" s="2">
        <v>65</v>
      </c>
    </row>
    <row r="25" spans="1:35" ht="18.75" x14ac:dyDescent="0.3">
      <c r="A25" s="9" t="s">
        <v>58</v>
      </c>
      <c r="B25" s="2">
        <v>1575</v>
      </c>
      <c r="C25" s="3" t="s">
        <v>52</v>
      </c>
      <c r="D25" s="3" t="s">
        <v>50</v>
      </c>
      <c r="E25" s="2">
        <v>13</v>
      </c>
      <c r="F25" s="2">
        <v>2581</v>
      </c>
      <c r="G25" s="2">
        <v>9</v>
      </c>
      <c r="H25" s="2">
        <v>390</v>
      </c>
      <c r="I25" s="3" t="s">
        <v>52</v>
      </c>
      <c r="J25" s="3" t="s">
        <v>50</v>
      </c>
      <c r="K25" s="2">
        <v>4</v>
      </c>
      <c r="L25" s="2">
        <v>140</v>
      </c>
      <c r="M25" s="3" t="s">
        <v>52</v>
      </c>
      <c r="N25" s="3" t="s">
        <v>50</v>
      </c>
      <c r="O25" s="3" t="s">
        <v>52</v>
      </c>
      <c r="P25" s="3" t="s">
        <v>50</v>
      </c>
      <c r="Q25" s="3" t="s">
        <v>52</v>
      </c>
      <c r="R25" s="3" t="s">
        <v>50</v>
      </c>
      <c r="S25" s="3" t="s">
        <v>52</v>
      </c>
      <c r="T25" s="3" t="s">
        <v>50</v>
      </c>
      <c r="U25" s="2">
        <v>2</v>
      </c>
      <c r="V25" s="2">
        <v>446</v>
      </c>
      <c r="W25" s="2">
        <f>+[1]Hoja1!X19</f>
        <v>1</v>
      </c>
      <c r="X25" s="2">
        <v>429</v>
      </c>
      <c r="Y25" s="2">
        <v>1</v>
      </c>
      <c r="Z25" s="2">
        <v>719</v>
      </c>
      <c r="AA25" s="2">
        <v>1</v>
      </c>
      <c r="AB25" s="2">
        <v>3</v>
      </c>
      <c r="AC25" s="2">
        <v>1494</v>
      </c>
      <c r="AD25" s="4">
        <v>1</v>
      </c>
      <c r="AE25" s="2">
        <v>1</v>
      </c>
      <c r="AF25" s="2">
        <v>52</v>
      </c>
      <c r="AG25" s="2">
        <v>5</v>
      </c>
      <c r="AH25" s="3" t="s">
        <v>50</v>
      </c>
      <c r="AI25" s="2">
        <v>24</v>
      </c>
    </row>
    <row r="26" spans="1:35" ht="18.75" x14ac:dyDescent="0.3">
      <c r="A26" s="9" t="s">
        <v>59</v>
      </c>
      <c r="B26" s="2">
        <v>976</v>
      </c>
      <c r="C26" s="2">
        <v>1</v>
      </c>
      <c r="D26" s="2">
        <v>291</v>
      </c>
      <c r="E26" s="2">
        <v>5</v>
      </c>
      <c r="F26" s="2">
        <v>1085</v>
      </c>
      <c r="G26" s="2">
        <v>2</v>
      </c>
      <c r="H26" s="2">
        <v>96</v>
      </c>
      <c r="I26" s="3" t="s">
        <v>52</v>
      </c>
      <c r="J26" s="3" t="s">
        <v>50</v>
      </c>
      <c r="K26" s="2">
        <v>4</v>
      </c>
      <c r="L26" s="2">
        <v>120</v>
      </c>
      <c r="M26" s="3" t="s">
        <v>52</v>
      </c>
      <c r="N26" s="3" t="s">
        <v>50</v>
      </c>
      <c r="O26" s="3" t="s">
        <v>52</v>
      </c>
      <c r="P26" s="3" t="s">
        <v>50</v>
      </c>
      <c r="Q26" s="3" t="s">
        <v>52</v>
      </c>
      <c r="R26" s="3" t="s">
        <v>50</v>
      </c>
      <c r="S26" s="3" t="s">
        <v>52</v>
      </c>
      <c r="T26" s="3" t="s">
        <v>50</v>
      </c>
      <c r="U26" s="3" t="s">
        <v>52</v>
      </c>
      <c r="V26" s="3" t="s">
        <v>50</v>
      </c>
      <c r="W26" s="2">
        <f>+[1]Hoja1!X20</f>
        <v>1</v>
      </c>
      <c r="X26" s="2">
        <v>71</v>
      </c>
      <c r="Y26" s="2">
        <v>1</v>
      </c>
      <c r="Z26" s="2">
        <v>433</v>
      </c>
      <c r="AA26" s="3" t="s">
        <v>52</v>
      </c>
      <c r="AB26" s="3" t="s">
        <v>50</v>
      </c>
      <c r="AC26" s="2">
        <v>235</v>
      </c>
      <c r="AD26" s="3" t="s">
        <v>50</v>
      </c>
      <c r="AE26" s="2">
        <v>1</v>
      </c>
      <c r="AF26" s="2">
        <v>11</v>
      </c>
      <c r="AG26" s="2">
        <v>1</v>
      </c>
      <c r="AH26" s="3" t="s">
        <v>50</v>
      </c>
      <c r="AI26" s="2">
        <v>9</v>
      </c>
    </row>
    <row r="27" spans="1:35" ht="18.75" x14ac:dyDescent="0.3">
      <c r="A27" s="9" t="s">
        <v>60</v>
      </c>
      <c r="B27" s="2">
        <v>675</v>
      </c>
      <c r="C27" s="3" t="s">
        <v>52</v>
      </c>
      <c r="D27" s="3" t="s">
        <v>50</v>
      </c>
      <c r="E27" s="2">
        <v>6</v>
      </c>
      <c r="F27" s="2">
        <v>1345</v>
      </c>
      <c r="G27" s="2">
        <v>1</v>
      </c>
      <c r="H27" s="2">
        <v>35</v>
      </c>
      <c r="I27" s="3" t="s">
        <v>52</v>
      </c>
      <c r="J27" s="3" t="s">
        <v>50</v>
      </c>
      <c r="K27" s="2">
        <v>1</v>
      </c>
      <c r="L27" s="2">
        <v>43</v>
      </c>
      <c r="M27" s="3" t="s">
        <v>52</v>
      </c>
      <c r="N27" s="3" t="s">
        <v>50</v>
      </c>
      <c r="O27" s="3" t="s">
        <v>52</v>
      </c>
      <c r="P27" s="3" t="s">
        <v>50</v>
      </c>
      <c r="Q27" s="3" t="s">
        <v>52</v>
      </c>
      <c r="R27" s="3" t="s">
        <v>50</v>
      </c>
      <c r="S27" s="3" t="s">
        <v>52</v>
      </c>
      <c r="T27" s="3" t="s">
        <v>50</v>
      </c>
      <c r="U27" s="2">
        <v>2</v>
      </c>
      <c r="V27" s="2">
        <v>222</v>
      </c>
      <c r="W27" s="3" t="s">
        <v>52</v>
      </c>
      <c r="X27" s="3" t="s">
        <v>50</v>
      </c>
      <c r="Y27" s="2">
        <v>1</v>
      </c>
      <c r="Z27" s="2">
        <v>444</v>
      </c>
      <c r="AA27" s="3" t="s">
        <v>52</v>
      </c>
      <c r="AB27" s="3" t="s">
        <v>50</v>
      </c>
      <c r="AC27" s="2">
        <v>296</v>
      </c>
      <c r="AD27" s="4">
        <v>1</v>
      </c>
      <c r="AE27" s="2">
        <v>1</v>
      </c>
      <c r="AF27" s="2">
        <v>15</v>
      </c>
      <c r="AG27" s="2">
        <v>4</v>
      </c>
      <c r="AH27" s="2">
        <v>1</v>
      </c>
      <c r="AI27" s="2">
        <v>19</v>
      </c>
    </row>
    <row r="28" spans="1:35" ht="18.75" x14ac:dyDescent="0.3">
      <c r="A28" s="9" t="s">
        <v>61</v>
      </c>
      <c r="B28" s="2">
        <v>612</v>
      </c>
      <c r="C28" s="3" t="s">
        <v>52</v>
      </c>
      <c r="D28" s="3" t="s">
        <v>50</v>
      </c>
      <c r="E28" s="2">
        <v>7</v>
      </c>
      <c r="F28" s="2">
        <v>1462</v>
      </c>
      <c r="G28" s="2">
        <v>1</v>
      </c>
      <c r="H28" s="2">
        <v>55</v>
      </c>
      <c r="I28" s="3" t="s">
        <v>52</v>
      </c>
      <c r="J28" s="3" t="s">
        <v>50</v>
      </c>
      <c r="K28" s="3" t="s">
        <v>52</v>
      </c>
      <c r="L28" s="3" t="s">
        <v>50</v>
      </c>
      <c r="M28" s="3" t="s">
        <v>52</v>
      </c>
      <c r="N28" s="3" t="s">
        <v>50</v>
      </c>
      <c r="O28" s="3" t="s">
        <v>52</v>
      </c>
      <c r="P28" s="3" t="s">
        <v>50</v>
      </c>
      <c r="Q28" s="3" t="s">
        <v>52</v>
      </c>
      <c r="R28" s="3" t="s">
        <v>50</v>
      </c>
      <c r="S28" s="3" t="s">
        <v>52</v>
      </c>
      <c r="T28" s="3" t="s">
        <v>50</v>
      </c>
      <c r="U28" s="2">
        <v>4</v>
      </c>
      <c r="V28" s="2">
        <v>385</v>
      </c>
      <c r="W28" s="3" t="s">
        <v>52</v>
      </c>
      <c r="X28" s="3" t="s">
        <v>50</v>
      </c>
      <c r="Y28" s="3" t="s">
        <v>52</v>
      </c>
      <c r="Z28" s="3" t="s">
        <v>50</v>
      </c>
      <c r="AA28" s="3" t="s">
        <v>52</v>
      </c>
      <c r="AB28" s="3" t="s">
        <v>50</v>
      </c>
      <c r="AC28" s="2">
        <v>885</v>
      </c>
      <c r="AD28" s="2">
        <v>1</v>
      </c>
      <c r="AE28" s="2">
        <v>1</v>
      </c>
      <c r="AF28" s="2">
        <v>28</v>
      </c>
      <c r="AG28" s="2">
        <v>2</v>
      </c>
      <c r="AH28" s="3" t="s">
        <v>50</v>
      </c>
      <c r="AI28" s="2">
        <v>29</v>
      </c>
    </row>
    <row r="29" spans="1:35" ht="18.75" x14ac:dyDescent="0.3">
      <c r="A29" s="9" t="s">
        <v>9</v>
      </c>
      <c r="B29" s="2">
        <v>6198</v>
      </c>
      <c r="C29" s="3" t="s">
        <v>52</v>
      </c>
      <c r="D29" s="3" t="s">
        <v>50</v>
      </c>
      <c r="E29" s="2">
        <v>19</v>
      </c>
      <c r="F29" s="2">
        <v>7247</v>
      </c>
      <c r="G29" s="2">
        <v>3</v>
      </c>
      <c r="H29" s="2">
        <v>144</v>
      </c>
      <c r="I29" s="3" t="s">
        <v>52</v>
      </c>
      <c r="J29" s="3" t="s">
        <v>50</v>
      </c>
      <c r="K29" s="3" t="s">
        <v>52</v>
      </c>
      <c r="L29" s="3" t="s">
        <v>50</v>
      </c>
      <c r="M29" s="3" t="s">
        <v>52</v>
      </c>
      <c r="N29" s="3" t="s">
        <v>50</v>
      </c>
      <c r="O29" s="3" t="s">
        <v>52</v>
      </c>
      <c r="P29" s="3" t="s">
        <v>50</v>
      </c>
      <c r="Q29" s="3" t="s">
        <v>52</v>
      </c>
      <c r="R29" s="3" t="s">
        <v>50</v>
      </c>
      <c r="S29" s="3" t="s">
        <v>52</v>
      </c>
      <c r="T29" s="3" t="s">
        <v>50</v>
      </c>
      <c r="U29" s="2">
        <v>1</v>
      </c>
      <c r="V29" s="2">
        <v>299</v>
      </c>
      <c r="W29" s="3" t="s">
        <v>52</v>
      </c>
      <c r="X29" s="3" t="s">
        <v>50</v>
      </c>
      <c r="Y29" s="2">
        <v>1</v>
      </c>
      <c r="Z29" s="2">
        <v>1190</v>
      </c>
      <c r="AA29" s="2">
        <v>1</v>
      </c>
      <c r="AB29" s="3" t="s">
        <v>50</v>
      </c>
      <c r="AC29" s="2">
        <v>3407</v>
      </c>
      <c r="AD29" s="2">
        <v>1</v>
      </c>
      <c r="AE29" s="2">
        <v>1</v>
      </c>
      <c r="AF29" s="2">
        <v>65</v>
      </c>
      <c r="AG29" s="2">
        <v>11</v>
      </c>
      <c r="AH29" s="2">
        <v>2</v>
      </c>
      <c r="AI29" s="2">
        <v>47</v>
      </c>
    </row>
    <row r="30" spans="1:35" ht="18.75" x14ac:dyDescent="0.3">
      <c r="A30" s="9" t="s">
        <v>62</v>
      </c>
      <c r="B30" s="2">
        <v>4044</v>
      </c>
      <c r="C30" s="2">
        <v>1</v>
      </c>
      <c r="D30" s="2">
        <v>428</v>
      </c>
      <c r="E30" s="2">
        <v>20</v>
      </c>
      <c r="F30" s="2">
        <v>4224</v>
      </c>
      <c r="G30" s="2">
        <v>4</v>
      </c>
      <c r="H30" s="2">
        <v>177</v>
      </c>
      <c r="I30" s="3" t="s">
        <v>52</v>
      </c>
      <c r="J30" s="3" t="s">
        <v>50</v>
      </c>
      <c r="K30" s="2">
        <v>4</v>
      </c>
      <c r="L30" s="2">
        <v>184</v>
      </c>
      <c r="M30" s="3" t="s">
        <v>52</v>
      </c>
      <c r="N30" s="3" t="s">
        <v>50</v>
      </c>
      <c r="O30" s="3" t="s">
        <v>52</v>
      </c>
      <c r="P30" s="3" t="s">
        <v>50</v>
      </c>
      <c r="Q30" s="3" t="s">
        <v>52</v>
      </c>
      <c r="R30" s="3" t="s">
        <v>50</v>
      </c>
      <c r="S30" s="3" t="s">
        <v>52</v>
      </c>
      <c r="T30" s="3" t="s">
        <v>50</v>
      </c>
      <c r="U30" s="2">
        <v>4</v>
      </c>
      <c r="V30" s="2">
        <v>483</v>
      </c>
      <c r="W30" s="2">
        <f>+[1]Hoja1!X24</f>
        <v>1</v>
      </c>
      <c r="X30" s="2">
        <v>261</v>
      </c>
      <c r="Y30" s="2">
        <v>1</v>
      </c>
      <c r="Z30" s="2">
        <v>389</v>
      </c>
      <c r="AA30" s="2">
        <v>1</v>
      </c>
      <c r="AB30" s="2">
        <v>1</v>
      </c>
      <c r="AC30" s="2">
        <v>2210</v>
      </c>
      <c r="AD30" s="2">
        <v>1</v>
      </c>
      <c r="AE30" s="2">
        <v>1</v>
      </c>
      <c r="AF30" s="2">
        <v>107</v>
      </c>
      <c r="AG30" s="2">
        <v>4</v>
      </c>
      <c r="AH30" s="2">
        <v>1</v>
      </c>
      <c r="AI30" s="2">
        <v>75</v>
      </c>
    </row>
    <row r="31" spans="1:35" ht="18.75" x14ac:dyDescent="0.3">
      <c r="A31" s="9" t="s">
        <v>63</v>
      </c>
      <c r="B31" s="2">
        <v>2740</v>
      </c>
      <c r="C31" s="3" t="s">
        <v>52</v>
      </c>
      <c r="D31" s="3" t="s">
        <v>50</v>
      </c>
      <c r="E31" s="2">
        <v>18</v>
      </c>
      <c r="F31" s="2">
        <v>5810</v>
      </c>
      <c r="G31" s="2">
        <v>3</v>
      </c>
      <c r="H31" s="2">
        <v>187</v>
      </c>
      <c r="I31" s="3" t="s">
        <v>52</v>
      </c>
      <c r="J31" s="3" t="s">
        <v>50</v>
      </c>
      <c r="K31" s="3" t="s">
        <v>52</v>
      </c>
      <c r="L31" s="3" t="s">
        <v>50</v>
      </c>
      <c r="M31" s="3" t="s">
        <v>52</v>
      </c>
      <c r="N31" s="3" t="s">
        <v>50</v>
      </c>
      <c r="O31" s="3" t="s">
        <v>52</v>
      </c>
      <c r="P31" s="3" t="s">
        <v>50</v>
      </c>
      <c r="Q31" s="3" t="s">
        <v>52</v>
      </c>
      <c r="R31" s="3" t="s">
        <v>50</v>
      </c>
      <c r="S31" s="3" t="s">
        <v>52</v>
      </c>
      <c r="T31" s="3" t="s">
        <v>50</v>
      </c>
      <c r="U31" s="3" t="s">
        <v>52</v>
      </c>
      <c r="V31" s="3" t="s">
        <v>50</v>
      </c>
      <c r="W31" s="3" t="s">
        <v>52</v>
      </c>
      <c r="X31" s="3"/>
      <c r="Y31" s="3" t="s">
        <v>52</v>
      </c>
      <c r="Z31" s="3" t="s">
        <v>50</v>
      </c>
      <c r="AA31" s="3" t="s">
        <v>52</v>
      </c>
      <c r="AB31" s="3" t="s">
        <v>50</v>
      </c>
      <c r="AC31" s="2">
        <v>1806</v>
      </c>
      <c r="AD31" s="2">
        <v>1</v>
      </c>
      <c r="AE31" s="2">
        <v>1</v>
      </c>
      <c r="AF31" s="2">
        <v>77</v>
      </c>
      <c r="AG31" s="2">
        <v>5</v>
      </c>
      <c r="AH31" s="2">
        <v>1</v>
      </c>
      <c r="AI31" s="2">
        <v>67</v>
      </c>
    </row>
    <row r="32" spans="1:35" ht="18.75" x14ac:dyDescent="0.3">
      <c r="A32" s="9" t="s">
        <v>11</v>
      </c>
      <c r="B32" s="2">
        <v>1395</v>
      </c>
      <c r="C32" s="3" t="s">
        <v>52</v>
      </c>
      <c r="D32" s="3" t="s">
        <v>50</v>
      </c>
      <c r="E32" s="2">
        <v>9</v>
      </c>
      <c r="F32" s="2">
        <v>2593</v>
      </c>
      <c r="G32" s="2">
        <v>2</v>
      </c>
      <c r="H32" s="2">
        <v>181</v>
      </c>
      <c r="I32" s="3" t="s">
        <v>52</v>
      </c>
      <c r="J32" s="3" t="s">
        <v>50</v>
      </c>
      <c r="K32" s="2">
        <v>1</v>
      </c>
      <c r="L32" s="2">
        <v>70</v>
      </c>
      <c r="M32" s="3" t="s">
        <v>52</v>
      </c>
      <c r="N32" s="3" t="s">
        <v>50</v>
      </c>
      <c r="O32" s="3" t="s">
        <v>52</v>
      </c>
      <c r="P32" s="3" t="s">
        <v>50</v>
      </c>
      <c r="Q32" s="3" t="s">
        <v>52</v>
      </c>
      <c r="R32" s="3" t="s">
        <v>50</v>
      </c>
      <c r="S32" s="3" t="s">
        <v>52</v>
      </c>
      <c r="T32" s="3" t="s">
        <v>50</v>
      </c>
      <c r="U32" s="2">
        <v>3</v>
      </c>
      <c r="V32" s="2">
        <v>150</v>
      </c>
      <c r="W32" s="2">
        <f>+[1]Hoja1!X26</f>
        <v>2</v>
      </c>
      <c r="X32" s="2">
        <v>707</v>
      </c>
      <c r="Y32" s="2">
        <v>1</v>
      </c>
      <c r="Z32" s="2">
        <v>653</v>
      </c>
      <c r="AA32" s="3" t="s">
        <v>52</v>
      </c>
      <c r="AB32" s="3" t="s">
        <v>50</v>
      </c>
      <c r="AC32" s="2">
        <v>361</v>
      </c>
      <c r="AD32" s="2">
        <v>1</v>
      </c>
      <c r="AE32" s="2">
        <v>1</v>
      </c>
      <c r="AF32" s="2">
        <v>22</v>
      </c>
      <c r="AG32" s="2">
        <v>2</v>
      </c>
      <c r="AH32" s="2">
        <v>1</v>
      </c>
      <c r="AI32" s="2">
        <v>25</v>
      </c>
    </row>
    <row r="33" spans="1:35" ht="18.75" x14ac:dyDescent="0.3">
      <c r="A33" s="9" t="s">
        <v>12</v>
      </c>
      <c r="B33" s="2">
        <v>1033</v>
      </c>
      <c r="C33" s="3" t="s">
        <v>52</v>
      </c>
      <c r="D33" s="3" t="s">
        <v>50</v>
      </c>
      <c r="E33" s="2">
        <v>7</v>
      </c>
      <c r="F33" s="2">
        <v>1705</v>
      </c>
      <c r="G33" s="2">
        <v>1</v>
      </c>
      <c r="H33" s="2">
        <v>11</v>
      </c>
      <c r="I33" s="3" t="s">
        <v>52</v>
      </c>
      <c r="J33" s="3" t="s">
        <v>50</v>
      </c>
      <c r="K33" s="2">
        <v>1</v>
      </c>
      <c r="L33" s="2">
        <v>36</v>
      </c>
      <c r="M33" s="3" t="s">
        <v>52</v>
      </c>
      <c r="N33" s="3" t="s">
        <v>50</v>
      </c>
      <c r="O33" s="2">
        <f>+[1]Hoja1!O27</f>
        <v>1</v>
      </c>
      <c r="P33" s="2">
        <v>67</v>
      </c>
      <c r="Q33" s="3" t="s">
        <v>52</v>
      </c>
      <c r="R33" s="3" t="s">
        <v>50</v>
      </c>
      <c r="S33" s="3" t="s">
        <v>52</v>
      </c>
      <c r="T33" s="3" t="s">
        <v>50</v>
      </c>
      <c r="U33" s="2">
        <v>1</v>
      </c>
      <c r="V33" s="2">
        <v>331</v>
      </c>
      <c r="W33" s="3" t="s">
        <v>52</v>
      </c>
      <c r="X33" s="3" t="s">
        <v>50</v>
      </c>
      <c r="Y33" s="2">
        <v>1</v>
      </c>
      <c r="Z33" s="2">
        <v>1019</v>
      </c>
      <c r="AA33" s="3" t="s">
        <v>52</v>
      </c>
      <c r="AB33" s="3" t="s">
        <v>50</v>
      </c>
      <c r="AC33" s="2">
        <v>547</v>
      </c>
      <c r="AD33" s="2">
        <v>1</v>
      </c>
      <c r="AE33" s="2">
        <v>1</v>
      </c>
      <c r="AF33" s="2">
        <v>12</v>
      </c>
      <c r="AG33" s="2">
        <v>1</v>
      </c>
      <c r="AH33" s="2">
        <v>1</v>
      </c>
      <c r="AI33" s="2">
        <v>13</v>
      </c>
    </row>
    <row r="34" spans="1:35" ht="18.75" x14ac:dyDescent="0.3">
      <c r="A34" s="9" t="s">
        <v>6</v>
      </c>
      <c r="B34" s="2">
        <v>1511</v>
      </c>
      <c r="C34" s="3" t="s">
        <v>52</v>
      </c>
      <c r="D34" s="3" t="s">
        <v>50</v>
      </c>
      <c r="E34" s="2">
        <v>8</v>
      </c>
      <c r="F34" s="2">
        <v>2518</v>
      </c>
      <c r="G34" s="2">
        <v>2</v>
      </c>
      <c r="H34" s="2">
        <v>106</v>
      </c>
      <c r="I34" s="3" t="s">
        <v>52</v>
      </c>
      <c r="J34" s="3" t="s">
        <v>50</v>
      </c>
      <c r="K34" s="2">
        <v>1</v>
      </c>
      <c r="L34" s="2">
        <v>61</v>
      </c>
      <c r="M34" s="3" t="s">
        <v>52</v>
      </c>
      <c r="N34" s="3" t="s">
        <v>50</v>
      </c>
      <c r="O34" s="2">
        <f>+[1]Hoja1!O28</f>
        <v>1</v>
      </c>
      <c r="P34" s="2">
        <v>104</v>
      </c>
      <c r="Q34" s="3" t="s">
        <v>52</v>
      </c>
      <c r="R34" s="3" t="s">
        <v>50</v>
      </c>
      <c r="S34" s="3" t="s">
        <v>52</v>
      </c>
      <c r="T34" s="3" t="s">
        <v>50</v>
      </c>
      <c r="U34" s="2">
        <v>3</v>
      </c>
      <c r="V34" s="2">
        <v>669</v>
      </c>
      <c r="W34" s="3" t="s">
        <v>52</v>
      </c>
      <c r="X34" s="3" t="s">
        <v>50</v>
      </c>
      <c r="Y34" s="2">
        <v>1</v>
      </c>
      <c r="Z34" s="2">
        <v>485</v>
      </c>
      <c r="AA34" s="3" t="s">
        <v>52</v>
      </c>
      <c r="AB34" s="3" t="s">
        <v>50</v>
      </c>
      <c r="AC34" s="2">
        <v>1321</v>
      </c>
      <c r="AD34" s="2">
        <v>1</v>
      </c>
      <c r="AE34" s="2">
        <v>1</v>
      </c>
      <c r="AF34" s="2">
        <v>17</v>
      </c>
      <c r="AG34" s="2">
        <v>7</v>
      </c>
      <c r="AH34" s="2">
        <v>2</v>
      </c>
      <c r="AI34" s="2">
        <v>15</v>
      </c>
    </row>
    <row r="36" spans="1:35" ht="15" customHeight="1" x14ac:dyDescent="0.25">
      <c r="C36" s="1" t="s">
        <v>52</v>
      </c>
      <c r="D36" s="12" t="s">
        <v>51</v>
      </c>
      <c r="E36" s="13"/>
      <c r="F36" s="13"/>
      <c r="G36" s="13"/>
      <c r="H36" s="13"/>
      <c r="I36" s="13"/>
      <c r="J36" s="13"/>
      <c r="K36" s="13"/>
    </row>
    <row r="37" spans="1:35" ht="15" customHeight="1" x14ac:dyDescent="0.25">
      <c r="C37" s="1" t="s">
        <v>50</v>
      </c>
      <c r="D37" s="12" t="s">
        <v>53</v>
      </c>
      <c r="E37" s="13"/>
      <c r="F37" s="13"/>
      <c r="G37" s="13"/>
      <c r="H37" s="13"/>
      <c r="I37" s="13"/>
      <c r="J37" s="13"/>
      <c r="K37" s="13"/>
    </row>
  </sheetData>
  <mergeCells count="26">
    <mergeCell ref="A4:AI4"/>
    <mergeCell ref="A5:AI5"/>
    <mergeCell ref="B6:J6"/>
    <mergeCell ref="K6:X6"/>
    <mergeCell ref="Y6:Z6"/>
    <mergeCell ref="AA6:AB6"/>
    <mergeCell ref="AF6:AH6"/>
    <mergeCell ref="A6:A8"/>
    <mergeCell ref="Y7:Z7"/>
    <mergeCell ref="AA7:AB7"/>
    <mergeCell ref="U7:V7"/>
    <mergeCell ref="W7:X7"/>
    <mergeCell ref="D37:K37"/>
    <mergeCell ref="M7:N7"/>
    <mergeCell ref="O7:P7"/>
    <mergeCell ref="Q7:R7"/>
    <mergeCell ref="S7:T7"/>
    <mergeCell ref="K7:L7"/>
    <mergeCell ref="C7:D7"/>
    <mergeCell ref="E7:F7"/>
    <mergeCell ref="G7:H7"/>
    <mergeCell ref="I7:J7"/>
    <mergeCell ref="E8:F8"/>
    <mergeCell ref="G8:H8"/>
    <mergeCell ref="I8:J8"/>
    <mergeCell ref="D36:K36"/>
  </mergeCells>
  <printOptions horizontalCentered="1"/>
  <pageMargins left="7.874015748031496E-2" right="7.874015748031496E-2" top="0.55118110236220474" bottom="0.55118110236220474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MIMP 26 REGIONES</vt:lpstr>
      <vt:lpstr>'SERVICIOS MIMP 26 REGIONES'!Área_de_impresión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Joel Percy Mitacc Alca</cp:lastModifiedBy>
  <cp:lastPrinted>2021-10-22T22:37:13Z</cp:lastPrinted>
  <dcterms:created xsi:type="dcterms:W3CDTF">2021-09-30T17:47:39Z</dcterms:created>
  <dcterms:modified xsi:type="dcterms:W3CDTF">2022-12-21T22:54:34Z</dcterms:modified>
</cp:coreProperties>
</file>