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RESUMENES\RESUMEN\2024\Mayo\Nacional\"/>
    </mc:Choice>
  </mc:AlternateContent>
  <xr:revisionPtr revIDLastSave="0" documentId="13_ncr:1_{EF7F154A-C55D-4360-8939-2AB76F75E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echas_genero_26_Regiones" sheetId="6" r:id="rId1"/>
  </sheets>
  <definedNames>
    <definedName name="_xlnm._FilterDatabase" localSheetId="0" hidden="1">Brechas_genero_26_Regiones!$A$6:$AE$36</definedName>
    <definedName name="_xlnm.Print_Area" localSheetId="0">Brechas_genero_26_Regiones!$A$1:$AE$36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6" l="1"/>
</calcChain>
</file>

<file path=xl/sharedStrings.xml><?xml version="1.0" encoding="utf-8"?>
<sst xmlns="http://schemas.openxmlformats.org/spreadsheetml/2006/main" count="408" uniqueCount="347">
  <si>
    <t>Huánuco</t>
  </si>
  <si>
    <t>Lambayeque</t>
  </si>
  <si>
    <t>Ayacucho</t>
  </si>
  <si>
    <t>Callao</t>
  </si>
  <si>
    <t>La Libertad</t>
  </si>
  <si>
    <t>Cusco</t>
  </si>
  <si>
    <t>Ucayali</t>
  </si>
  <si>
    <t>Arequipa</t>
  </si>
  <si>
    <t>Lima provincias</t>
  </si>
  <si>
    <t>Piura</t>
  </si>
  <si>
    <t>Ancash</t>
  </si>
  <si>
    <t>Tacna</t>
  </si>
  <si>
    <t>Tumbes</t>
  </si>
  <si>
    <t>Amazonas</t>
  </si>
  <si>
    <t>Cajamarca</t>
  </si>
  <si>
    <t>Región</t>
  </si>
  <si>
    <t>Lima Metropolitana</t>
  </si>
  <si>
    <t>Apurímac</t>
  </si>
  <si>
    <t>Huancavelica</t>
  </si>
  <si>
    <t>Ica</t>
  </si>
  <si>
    <t>Junin</t>
  </si>
  <si>
    <t>Loreto</t>
  </si>
  <si>
    <t>Madre de Dios</t>
  </si>
  <si>
    <t>Moquegua</t>
  </si>
  <si>
    <t>Pasco</t>
  </si>
  <si>
    <t>Puno</t>
  </si>
  <si>
    <t>San Martín</t>
  </si>
  <si>
    <t>EDUCACIÓN</t>
  </si>
  <si>
    <t>Mujeres</t>
  </si>
  <si>
    <t>Hombres</t>
  </si>
  <si>
    <t>Nacional</t>
  </si>
  <si>
    <t>Educación inicial</t>
  </si>
  <si>
    <t>Educación primaria</t>
  </si>
  <si>
    <t>Educación secundaria</t>
  </si>
  <si>
    <t>Total</t>
  </si>
  <si>
    <t>SALUD</t>
  </si>
  <si>
    <t>ECONOMÍA</t>
  </si>
  <si>
    <t>Sector Primario</t>
  </si>
  <si>
    <t>Sector Secundario</t>
  </si>
  <si>
    <t>Sector Terciario</t>
  </si>
  <si>
    <t>PARTICIPACIÓN POLÍTICA</t>
  </si>
  <si>
    <t>Alcaldes Distritales</t>
  </si>
  <si>
    <t>Alcaldes Provinciales</t>
  </si>
  <si>
    <t>VIOLENCIA Y OTROS DELITOS</t>
  </si>
  <si>
    <t>Psicológica</t>
  </si>
  <si>
    <t>Física</t>
  </si>
  <si>
    <t>Sexual</t>
  </si>
  <si>
    <t>Mujeres víctimas del delito de trata de personas con denuncia registrada en la PNP (Ministerio Público, 2020)</t>
  </si>
  <si>
    <t>-</t>
  </si>
  <si>
    <t>INDICADORES SOCIODEMOGRÁFICOS Y BRECHAS DE GÉNERO</t>
  </si>
  <si>
    <t>Número de Alcaldes/as Provinciales y Distritales 2023-2026 (JNE, 2023)</t>
  </si>
  <si>
    <t>Tasa de analfabetismo de personas de 15 años a más (ENAHO, 2019)</t>
  </si>
  <si>
    <t>Tasa neta de asistencia en educación en la modalidad básica regular (MINEDU, 2020)</t>
  </si>
  <si>
    <t>Tasa de deserción escolar en la educación básica (MINEDU, 2020)</t>
  </si>
  <si>
    <t>Adolescentes de 15 a 19 años de edad alguna vez embarazadas (ENDES, 2022)</t>
  </si>
  <si>
    <t>Porcentaje de mujeres que usan métodos anticonceptivos (ENDES, 2022)</t>
  </si>
  <si>
    <t>Porcentaje de mujeres con necesidad insatisfecha de planificación familiar (ENDES, 2022)</t>
  </si>
  <si>
    <t>Porcentaje de mujeres jefas de hogar (ENAHO, 2020)</t>
  </si>
  <si>
    <t>Tasa de actividad económica de mujeres y hombres (ENAHO, 2020)</t>
  </si>
  <si>
    <t>Porcentaje de mujeres ocupadas, según sector económico (ENAHO, 2019)</t>
  </si>
  <si>
    <t>Porcentaje de mujeres y hombres que están afiliados a un sistema de pensión (ENAHO, 2020)</t>
  </si>
  <si>
    <t>Porcentaje de mujeres y hombres sin ingresos propios (ENAHO, 2020)</t>
  </si>
  <si>
    <t>Violencia familiar contra la mujer ejercida alguna vez por el esposo o compañero (ENDES, 2022)</t>
  </si>
  <si>
    <t>Violencia física y/o sexual ejercida por el esposo o compañero en los últimos 12 meses (ENDES, 2022)</t>
  </si>
  <si>
    <t>64.5%</t>
  </si>
  <si>
    <t>81.1%</t>
  </si>
  <si>
    <t>29.4%</t>
  </si>
  <si>
    <t>11.9%</t>
  </si>
  <si>
    <t>12.3%</t>
  </si>
  <si>
    <t>4.3%</t>
  </si>
  <si>
    <t>88.2%</t>
  </si>
  <si>
    <t>92.8%</t>
  </si>
  <si>
    <t>80.2%</t>
  </si>
  <si>
    <t>11.6%</t>
  </si>
  <si>
    <t>15.41%</t>
  </si>
  <si>
    <t>74%</t>
  </si>
  <si>
    <t>88.7%</t>
  </si>
  <si>
    <t>2.8%</t>
  </si>
  <si>
    <t>50.2%</t>
  </si>
  <si>
    <t>12.41%</t>
  </si>
  <si>
    <t>18.74%</t>
  </si>
  <si>
    <t>35.2%</t>
  </si>
  <si>
    <t>11.7%</t>
  </si>
  <si>
    <t>13.7%</t>
  </si>
  <si>
    <t>4.5%</t>
  </si>
  <si>
    <t>84.4</t>
  </si>
  <si>
    <t>97.8%</t>
  </si>
  <si>
    <t>5.7%</t>
  </si>
  <si>
    <t>17.09%</t>
  </si>
  <si>
    <t>67.8%</t>
  </si>
  <si>
    <t>82.6%</t>
  </si>
  <si>
    <t>36.3%</t>
  </si>
  <si>
    <t>5.3%</t>
  </si>
  <si>
    <t>58.5%</t>
  </si>
  <si>
    <t>23.25%</t>
  </si>
  <si>
    <t>41.27%</t>
  </si>
  <si>
    <t>32%</t>
  </si>
  <si>
    <t>97.7</t>
  </si>
  <si>
    <t>14.53%</t>
  </si>
  <si>
    <t>77.7%</t>
  </si>
  <si>
    <t>87.6%</t>
  </si>
  <si>
    <t>50.5</t>
  </si>
  <si>
    <t>46.4</t>
  </si>
  <si>
    <t>8.53%</t>
  </si>
  <si>
    <t>22.74%</t>
  </si>
  <si>
    <t>35.9%</t>
  </si>
  <si>
    <t>4.7%</t>
  </si>
  <si>
    <t>1.5%</t>
  </si>
  <si>
    <t>82.9%</t>
  </si>
  <si>
    <t>95.6%</t>
  </si>
  <si>
    <t>90.2%</t>
  </si>
  <si>
    <t>3.8%</t>
  </si>
  <si>
    <t>20.53%</t>
  </si>
  <si>
    <t>62.8%</t>
  </si>
  <si>
    <t>77.2%</t>
  </si>
  <si>
    <t>12.9%</t>
  </si>
  <si>
    <t>9.2%</t>
  </si>
  <si>
    <t>77.9%</t>
  </si>
  <si>
    <t>39.01%</t>
  </si>
  <si>
    <t>53.53%</t>
  </si>
  <si>
    <t>26.2%</t>
  </si>
  <si>
    <t>12.7%</t>
  </si>
  <si>
    <t>70.2%</t>
  </si>
  <si>
    <t>81%</t>
  </si>
  <si>
    <t>34%</t>
  </si>
  <si>
    <t>14.1%</t>
  </si>
  <si>
    <t>17.9%</t>
  </si>
  <si>
    <t>6.5%</t>
  </si>
  <si>
    <t>89.2%</t>
  </si>
  <si>
    <t>84.6%</t>
  </si>
  <si>
    <t>9.6%</t>
  </si>
  <si>
    <t>16.19%</t>
  </si>
  <si>
    <t>72.1%</t>
  </si>
  <si>
    <t>85.8%</t>
  </si>
  <si>
    <t>52.9%</t>
  </si>
  <si>
    <t>10.3%</t>
  </si>
  <si>
    <t>36.8%</t>
  </si>
  <si>
    <t>11.01%</t>
  </si>
  <si>
    <t>23.01%</t>
  </si>
  <si>
    <t>36.6%</t>
  </si>
  <si>
    <t>3.1%</t>
  </si>
  <si>
    <t>0.6%</t>
  </si>
  <si>
    <t>80.6%</t>
  </si>
  <si>
    <t>91.2%</t>
  </si>
  <si>
    <t>84.5%</t>
  </si>
  <si>
    <t>20.94%</t>
  </si>
  <si>
    <t>58.3%</t>
  </si>
  <si>
    <t>78.6%</t>
  </si>
  <si>
    <t>0.5%</t>
  </si>
  <si>
    <t>89.5%</t>
  </si>
  <si>
    <t>46.85%</t>
  </si>
  <si>
    <t>62.06%</t>
  </si>
  <si>
    <t>30.6%</t>
  </si>
  <si>
    <t>11.1%</t>
  </si>
  <si>
    <t>73.6%</t>
  </si>
  <si>
    <t>82%</t>
  </si>
  <si>
    <t>14.5%</t>
  </si>
  <si>
    <t>19.2%</t>
  </si>
  <si>
    <t>5.9%</t>
  </si>
  <si>
    <t>93.7%</t>
  </si>
  <si>
    <t>97.5%</t>
  </si>
  <si>
    <t>88.4%</t>
  </si>
  <si>
    <t>4.1%</t>
  </si>
  <si>
    <t>15.12%</t>
  </si>
  <si>
    <t>80.1%</t>
  </si>
  <si>
    <t>87.3%</t>
  </si>
  <si>
    <t>58.7%</t>
  </si>
  <si>
    <t>7.5%</t>
  </si>
  <si>
    <t>33.8%</t>
  </si>
  <si>
    <t>6.78%</t>
  </si>
  <si>
    <t>24.26%</t>
  </si>
  <si>
    <t>37.8%</t>
  </si>
  <si>
    <t>13.2%</t>
  </si>
  <si>
    <t>82.2</t>
  </si>
  <si>
    <t>97.5</t>
  </si>
  <si>
    <t>79.8</t>
  </si>
  <si>
    <t>16.54%</t>
  </si>
  <si>
    <t>65.8%</t>
  </si>
  <si>
    <t>84.4%</t>
  </si>
  <si>
    <t>40.6</t>
  </si>
  <si>
    <t>52.2</t>
  </si>
  <si>
    <t>12.66%</t>
  </si>
  <si>
    <t>20.28%</t>
  </si>
  <si>
    <t>34.8%</t>
  </si>
  <si>
    <t>10.1%</t>
  </si>
  <si>
    <t>91.9</t>
  </si>
  <si>
    <t>94.2</t>
  </si>
  <si>
    <t>85.8</t>
  </si>
  <si>
    <t>23.16%</t>
  </si>
  <si>
    <t>63%</t>
  </si>
  <si>
    <t>80.8%</t>
  </si>
  <si>
    <t>75.6</t>
  </si>
  <si>
    <t>54.88%</t>
  </si>
  <si>
    <t>65.50%</t>
  </si>
  <si>
    <t>21.7%</t>
  </si>
  <si>
    <t>10.5%</t>
  </si>
  <si>
    <t>10.7%</t>
  </si>
  <si>
    <t>3.3%</t>
  </si>
  <si>
    <t>66.6%</t>
  </si>
  <si>
    <t>83.5%</t>
  </si>
  <si>
    <t>8.1%</t>
  </si>
  <si>
    <t>17.27%</t>
  </si>
  <si>
    <t>69.2%</t>
  </si>
  <si>
    <t>84%</t>
  </si>
  <si>
    <t>4.8%</t>
  </si>
  <si>
    <t>57.2%</t>
  </si>
  <si>
    <t>17.85%</t>
  </si>
  <si>
    <t>29.55%</t>
  </si>
  <si>
    <t>33.2%</t>
  </si>
  <si>
    <t>12.5%</t>
  </si>
  <si>
    <t>7.6%</t>
  </si>
  <si>
    <t>2.6%</t>
  </si>
  <si>
    <t>85.9%</t>
  </si>
  <si>
    <t>93.6%</t>
  </si>
  <si>
    <t>79.4%</t>
  </si>
  <si>
    <t xml:space="preserve">16.70% </t>
  </si>
  <si>
    <t>64.7%</t>
  </si>
  <si>
    <t>69.9%</t>
  </si>
  <si>
    <t>34.67%</t>
  </si>
  <si>
    <t>45.96%</t>
  </si>
  <si>
    <t>29.2%</t>
  </si>
  <si>
    <t>2.7%</t>
  </si>
  <si>
    <t>92.2%</t>
  </si>
  <si>
    <t>16.22%</t>
  </si>
  <si>
    <t>58%</t>
  </si>
  <si>
    <t>18.1%</t>
  </si>
  <si>
    <t>8.8%</t>
  </si>
  <si>
    <t>73.1%</t>
  </si>
  <si>
    <t>33.13%</t>
  </si>
  <si>
    <t>41.20%</t>
  </si>
  <si>
    <t>27.5%</t>
  </si>
  <si>
    <t>8.5%</t>
  </si>
  <si>
    <t>1.4%</t>
  </si>
  <si>
    <t>79.1%</t>
  </si>
  <si>
    <t>92.7%</t>
  </si>
  <si>
    <t>19.40%</t>
  </si>
  <si>
    <t>60.9%</t>
  </si>
  <si>
    <t>3.4%</t>
  </si>
  <si>
    <t>86.5%</t>
  </si>
  <si>
    <t>45.00%</t>
  </si>
  <si>
    <t>56.33%</t>
  </si>
  <si>
    <t>26.5%</t>
  </si>
  <si>
    <t>78.8%</t>
  </si>
  <si>
    <t>94.8%</t>
  </si>
  <si>
    <t>78.4%</t>
  </si>
  <si>
    <t>8.7%</t>
  </si>
  <si>
    <t>62.2%</t>
  </si>
  <si>
    <t>28.9%</t>
  </si>
  <si>
    <t>9.8%</t>
  </si>
  <si>
    <t>57.7%</t>
  </si>
  <si>
    <t>78.9%</t>
  </si>
  <si>
    <t>38.4%</t>
  </si>
  <si>
    <t>14.4%</t>
  </si>
  <si>
    <t>73.3</t>
  </si>
  <si>
    <t>96.4</t>
  </si>
  <si>
    <t>79.2</t>
  </si>
  <si>
    <t>21.09%</t>
  </si>
  <si>
    <t>82.5%</t>
  </si>
  <si>
    <t>80.7</t>
  </si>
  <si>
    <t>20.49%</t>
  </si>
  <si>
    <t>32.49%</t>
  </si>
  <si>
    <t>26.9%</t>
  </si>
  <si>
    <t>87.1</t>
  </si>
  <si>
    <t>96.1</t>
  </si>
  <si>
    <t>94.9</t>
  </si>
  <si>
    <t>20.81%</t>
  </si>
  <si>
    <t>81.8%</t>
  </si>
  <si>
    <t>42.31%</t>
  </si>
  <si>
    <t>77.21%</t>
  </si>
  <si>
    <t>27.2%</t>
  </si>
  <si>
    <t>12.1%</t>
  </si>
  <si>
    <t>84.5</t>
  </si>
  <si>
    <t>87.3</t>
  </si>
  <si>
    <t>14.90%</t>
  </si>
  <si>
    <t>63.3%</t>
  </si>
  <si>
    <t>84.7%</t>
  </si>
  <si>
    <t>38.8</t>
  </si>
  <si>
    <t>54.6</t>
  </si>
  <si>
    <t>14.56%</t>
  </si>
  <si>
    <t>37.80%</t>
  </si>
  <si>
    <t>12%</t>
  </si>
  <si>
    <t>9.3%</t>
  </si>
  <si>
    <t>4.9%</t>
  </si>
  <si>
    <t>95.1%</t>
  </si>
  <si>
    <t>83.7%</t>
  </si>
  <si>
    <t>13.1%</t>
  </si>
  <si>
    <t>12.30%</t>
  </si>
  <si>
    <t>63.4%</t>
  </si>
  <si>
    <t>83%</t>
  </si>
  <si>
    <t>15.4%</t>
  </si>
  <si>
    <t>72.7%</t>
  </si>
  <si>
    <t>28.82%</t>
  </si>
  <si>
    <t>42.35%</t>
  </si>
  <si>
    <t>26%</t>
  </si>
  <si>
    <t>10.8%</t>
  </si>
  <si>
    <t>14.2%</t>
  </si>
  <si>
    <t>99.3%</t>
  </si>
  <si>
    <t>93.8%</t>
  </si>
  <si>
    <t>2.3%</t>
  </si>
  <si>
    <t>19.24%</t>
  </si>
  <si>
    <t>74.6%</t>
  </si>
  <si>
    <t>44.1%</t>
  </si>
  <si>
    <t>7.9%</t>
  </si>
  <si>
    <t>48.1%</t>
  </si>
  <si>
    <t>9.96%</t>
  </si>
  <si>
    <t>24.91%</t>
  </si>
  <si>
    <t>26.3%</t>
  </si>
  <si>
    <t>17.2%</t>
  </si>
  <si>
    <t>5.00%</t>
  </si>
  <si>
    <t>93.5%</t>
  </si>
  <si>
    <t>75.5%</t>
  </si>
  <si>
    <t>11.31%</t>
  </si>
  <si>
    <t>86.7%</t>
  </si>
  <si>
    <t>33.6%</t>
  </si>
  <si>
    <t>61.6%</t>
  </si>
  <si>
    <t>11.70%</t>
  </si>
  <si>
    <t>21.30%</t>
  </si>
  <si>
    <t>34.9%</t>
  </si>
  <si>
    <t>9.9%</t>
  </si>
  <si>
    <t>91.2</t>
  </si>
  <si>
    <t>22.04%</t>
  </si>
  <si>
    <t>63.5%</t>
  </si>
  <si>
    <t>74.5%</t>
  </si>
  <si>
    <t>77.9</t>
  </si>
  <si>
    <t>38.41%</t>
  </si>
  <si>
    <t>56.37%</t>
  </si>
  <si>
    <t>95.8</t>
  </si>
  <si>
    <t>94.5</t>
  </si>
  <si>
    <t>80.6</t>
  </si>
  <si>
    <t>14.63%</t>
  </si>
  <si>
    <t>88.2</t>
  </si>
  <si>
    <t>22.64%</t>
  </si>
  <si>
    <t>28.99%</t>
  </si>
  <si>
    <t>24.2%</t>
  </si>
  <si>
    <t>8.3%</t>
  </si>
  <si>
    <t>7.7%</t>
  </si>
  <si>
    <t>2.2%</t>
  </si>
  <si>
    <t>72.8%</t>
  </si>
  <si>
    <t>71.9%</t>
  </si>
  <si>
    <t>17.5%</t>
  </si>
  <si>
    <t>16.20%</t>
  </si>
  <si>
    <t>63.9%</t>
  </si>
  <si>
    <t>14.7%</t>
  </si>
  <si>
    <t>20.83%</t>
  </si>
  <si>
    <t>35.86%</t>
  </si>
  <si>
    <t>29.8%</t>
  </si>
  <si>
    <t>Número de casos de víctimas con caracteristica  de feminicidio (Programa Aurora, Ene-Abril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</si>
</sst>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0" applyFont="1" applyBorder="1"/>
    <xf numFmtId="164" fontId="5" fillId="0" borderId="5" xfId="1" applyNumberFormat="1" applyFont="1" applyBorder="1" applyAlignment="1">
      <alignment horizontal="center" vertical="center"/>
    </xf>
    <xf numFmtId="10" fontId="5" fillId="0" borderId="5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49" fontId="5" fillId="0" borderId="1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0" fontId="5" fillId="0" borderId="23" xfId="1" applyNumberFormat="1" applyFont="1" applyBorder="1" applyAlignment="1">
      <alignment horizontal="center" vertical="center"/>
    </xf>
    <xf numFmtId="10" fontId="5" fillId="0" borderId="24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18800" cy="514350"/>
    <xdr:pic>
      <xdr:nvPicPr>
        <xdr:cNvPr id="2" name="image1.jpeg">
          <a:extLst>
            <a:ext uri="{FF2B5EF4-FFF2-40B4-BE49-F238E27FC236}">
              <a16:creationId xmlns:a16="http://schemas.microsoft.com/office/drawing/2014/main" id="{D8783752-6111-455C-93C9-F1DB9EFAC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18800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BFA9-5DF0-47B9-B5C9-9AB56FC0007D}">
  <sheetPr codeName="Hoja1">
    <pageSetUpPr fitToPage="1"/>
  </sheetPr>
  <dimension ref="A4:AE38"/>
  <sheetViews>
    <sheetView tabSelected="1" topLeftCell="A7" zoomScale="80" zoomScaleNormal="80" workbookViewId="0">
      <pane xSplit="1" ySplit="3" topLeftCell="D16" activePane="bottomRight" state="frozen"/>
      <selection activeCell="Z14" sqref="Z14"/>
      <selection pane="topRight" activeCell="Z14" sqref="Z14"/>
      <selection pane="bottomLeft" activeCell="Z14" sqref="Z14"/>
      <selection pane="bottomRight" activeCell="AE11" sqref="AE11:AE36"/>
    </sheetView>
  </sheetViews>
  <sheetFormatPr baseColWidth="10" defaultRowHeight="15" x14ac:dyDescent="0.25"/>
  <cols>
    <col min="1" max="1" width="22.140625" customWidth="1"/>
    <col min="2" max="2" width="8.140625" customWidth="1"/>
    <col min="3" max="3" width="7.5703125" customWidth="1"/>
    <col min="4" max="4" width="10.85546875" customWidth="1"/>
    <col min="5" max="5" width="9.140625" customWidth="1"/>
    <col min="6" max="6" width="12.5703125" customWidth="1"/>
    <col min="7" max="7" width="12.28515625" customWidth="1"/>
    <col min="8" max="8" width="11.85546875" customWidth="1"/>
    <col min="9" max="9" width="14.28515625" customWidth="1"/>
    <col min="10" max="10" width="13.5703125" customWidth="1"/>
    <col min="11" max="11" width="12.7109375" customWidth="1"/>
    <col min="12" max="13" width="8.7109375" customWidth="1"/>
    <col min="14" max="14" width="9.5703125" customWidth="1"/>
    <col min="15" max="15" width="9.140625" customWidth="1"/>
    <col min="16" max="16" width="7.5703125" customWidth="1"/>
    <col min="17" max="17" width="9.42578125" customWidth="1"/>
    <col min="18" max="18" width="8.7109375" customWidth="1"/>
    <col min="19" max="19" width="8.28515625" customWidth="1"/>
    <col min="20" max="20" width="9.85546875" customWidth="1"/>
    <col min="21" max="21" width="10.140625" customWidth="1"/>
    <col min="22" max="23" width="7.7109375" customWidth="1"/>
    <col min="24" max="24" width="9.5703125" customWidth="1"/>
    <col min="26" max="26" width="14.85546875" customWidth="1"/>
    <col min="28" max="28" width="9.140625" customWidth="1"/>
    <col min="29" max="29" width="15.7109375" customWidth="1"/>
    <col min="30" max="30" width="17.28515625" customWidth="1"/>
    <col min="31" max="31" width="14.42578125" customWidth="1"/>
  </cols>
  <sheetData>
    <row r="4" spans="1:31" ht="33.75" x14ac:dyDescent="0.25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1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38.25" customHeight="1" x14ac:dyDescent="0.25">
      <c r="A6" s="5"/>
      <c r="B6" s="26" t="s">
        <v>27</v>
      </c>
      <c r="C6" s="26"/>
      <c r="D6" s="26"/>
      <c r="E6" s="26"/>
      <c r="F6" s="26"/>
      <c r="G6" s="26"/>
      <c r="H6" s="27" t="s">
        <v>35</v>
      </c>
      <c r="I6" s="28"/>
      <c r="J6" s="29"/>
      <c r="K6" s="27" t="s">
        <v>36</v>
      </c>
      <c r="L6" s="28"/>
      <c r="M6" s="28"/>
      <c r="N6" s="28"/>
      <c r="O6" s="28"/>
      <c r="P6" s="28"/>
      <c r="Q6" s="28"/>
      <c r="R6" s="28"/>
      <c r="S6" s="28"/>
      <c r="T6" s="29"/>
      <c r="U6" s="26" t="s">
        <v>40</v>
      </c>
      <c r="V6" s="26"/>
      <c r="W6" s="26"/>
      <c r="X6" s="26"/>
      <c r="Y6" s="30" t="s">
        <v>43</v>
      </c>
      <c r="Z6" s="31"/>
      <c r="AA6" s="31"/>
      <c r="AB6" s="31"/>
      <c r="AC6" s="31"/>
      <c r="AD6" s="31"/>
      <c r="AE6" s="32"/>
    </row>
    <row r="7" spans="1:31" ht="42.75" customHeight="1" x14ac:dyDescent="0.25">
      <c r="A7" s="6"/>
      <c r="B7" s="33" t="s">
        <v>51</v>
      </c>
      <c r="C7" s="34"/>
      <c r="D7" s="37" t="s">
        <v>52</v>
      </c>
      <c r="E7" s="38"/>
      <c r="F7" s="39"/>
      <c r="G7" s="43" t="s">
        <v>53</v>
      </c>
      <c r="H7" s="45" t="s">
        <v>54</v>
      </c>
      <c r="I7" s="22" t="s">
        <v>55</v>
      </c>
      <c r="J7" s="22" t="s">
        <v>56</v>
      </c>
      <c r="K7" s="22" t="s">
        <v>57</v>
      </c>
      <c r="L7" s="47" t="s">
        <v>58</v>
      </c>
      <c r="M7" s="48"/>
      <c r="N7" s="47" t="s">
        <v>59</v>
      </c>
      <c r="O7" s="51"/>
      <c r="P7" s="48"/>
      <c r="Q7" s="47" t="s">
        <v>60</v>
      </c>
      <c r="R7" s="48"/>
      <c r="S7" s="47" t="s">
        <v>61</v>
      </c>
      <c r="T7" s="48"/>
      <c r="U7" s="49" t="s">
        <v>50</v>
      </c>
      <c r="V7" s="52"/>
      <c r="W7" s="52"/>
      <c r="X7" s="50"/>
      <c r="Y7" s="47" t="s">
        <v>62</v>
      </c>
      <c r="Z7" s="51"/>
      <c r="AA7" s="51"/>
      <c r="AB7" s="51"/>
      <c r="AC7" s="22" t="s">
        <v>63</v>
      </c>
      <c r="AD7" s="22" t="s">
        <v>47</v>
      </c>
      <c r="AE7" s="53" t="s">
        <v>346</v>
      </c>
    </row>
    <row r="8" spans="1:31" ht="118.5" customHeight="1" x14ac:dyDescent="0.25">
      <c r="A8" s="6"/>
      <c r="B8" s="35"/>
      <c r="C8" s="36"/>
      <c r="D8" s="40"/>
      <c r="E8" s="41"/>
      <c r="F8" s="42"/>
      <c r="G8" s="44"/>
      <c r="H8" s="46"/>
      <c r="I8" s="23"/>
      <c r="J8" s="23"/>
      <c r="K8" s="23"/>
      <c r="L8" s="49"/>
      <c r="M8" s="50"/>
      <c r="N8" s="49"/>
      <c r="O8" s="52"/>
      <c r="P8" s="50"/>
      <c r="Q8" s="49"/>
      <c r="R8" s="50"/>
      <c r="S8" s="49"/>
      <c r="T8" s="50"/>
      <c r="U8" s="55" t="s">
        <v>42</v>
      </c>
      <c r="V8" s="56"/>
      <c r="W8" s="55" t="s">
        <v>41</v>
      </c>
      <c r="X8" s="56"/>
      <c r="Y8" s="49"/>
      <c r="Z8" s="52"/>
      <c r="AA8" s="52"/>
      <c r="AB8" s="52"/>
      <c r="AC8" s="23"/>
      <c r="AD8" s="23"/>
      <c r="AE8" s="54"/>
    </row>
    <row r="9" spans="1:31" ht="36" customHeight="1" x14ac:dyDescent="0.25">
      <c r="A9" s="7" t="s">
        <v>15</v>
      </c>
      <c r="B9" s="8" t="s">
        <v>28</v>
      </c>
      <c r="C9" s="9" t="s">
        <v>29</v>
      </c>
      <c r="D9" s="10" t="s">
        <v>31</v>
      </c>
      <c r="E9" s="11" t="s">
        <v>32</v>
      </c>
      <c r="F9" s="12" t="s">
        <v>33</v>
      </c>
      <c r="G9" s="12" t="s">
        <v>34</v>
      </c>
      <c r="H9" s="12" t="s">
        <v>34</v>
      </c>
      <c r="I9" s="12" t="s">
        <v>34</v>
      </c>
      <c r="J9" s="12" t="s">
        <v>34</v>
      </c>
      <c r="K9" s="12" t="s">
        <v>34</v>
      </c>
      <c r="L9" s="8" t="s">
        <v>28</v>
      </c>
      <c r="M9" s="9" t="s">
        <v>29</v>
      </c>
      <c r="N9" s="13" t="s">
        <v>37</v>
      </c>
      <c r="O9" s="13" t="s">
        <v>38</v>
      </c>
      <c r="P9" s="13" t="s">
        <v>39</v>
      </c>
      <c r="Q9" s="8" t="s">
        <v>28</v>
      </c>
      <c r="R9" s="9" t="s">
        <v>29</v>
      </c>
      <c r="S9" s="8" t="s">
        <v>28</v>
      </c>
      <c r="T9" s="9" t="s">
        <v>29</v>
      </c>
      <c r="U9" s="8" t="s">
        <v>28</v>
      </c>
      <c r="V9" s="9" t="s">
        <v>29</v>
      </c>
      <c r="W9" s="8" t="s">
        <v>28</v>
      </c>
      <c r="X9" s="9" t="s">
        <v>29</v>
      </c>
      <c r="Y9" s="9" t="s">
        <v>34</v>
      </c>
      <c r="Z9" s="9" t="s">
        <v>44</v>
      </c>
      <c r="AA9" s="9" t="s">
        <v>45</v>
      </c>
      <c r="AB9" s="9" t="s">
        <v>46</v>
      </c>
      <c r="AC9" s="12" t="s">
        <v>34</v>
      </c>
      <c r="AD9" s="12" t="s">
        <v>34</v>
      </c>
      <c r="AE9" s="12" t="s">
        <v>34</v>
      </c>
    </row>
    <row r="10" spans="1:31" ht="18.75" x14ac:dyDescent="0.3">
      <c r="A10" s="1" t="s">
        <v>30</v>
      </c>
      <c r="B10" s="2">
        <v>8.1000000000000003E-2</v>
      </c>
      <c r="C10" s="2">
        <v>0.03</v>
      </c>
      <c r="D10" s="2">
        <v>0.81200000000000006</v>
      </c>
      <c r="E10" s="2">
        <v>0.94399999999999995</v>
      </c>
      <c r="F10" s="2">
        <v>0.83499999999999996</v>
      </c>
      <c r="G10" s="2">
        <v>9.0999999999999998E-2</v>
      </c>
      <c r="H10" s="2">
        <v>7.4999999999999997E-2</v>
      </c>
      <c r="I10" s="2">
        <v>0.77900000000000003</v>
      </c>
      <c r="J10" s="2">
        <v>5.8999999999999997E-2</v>
      </c>
      <c r="K10" s="3">
        <v>0.17710000000000001</v>
      </c>
      <c r="L10" s="15" t="s">
        <v>64</v>
      </c>
      <c r="M10" s="15" t="s">
        <v>65</v>
      </c>
      <c r="N10" s="2">
        <v>0.214</v>
      </c>
      <c r="O10" s="2">
        <v>8.5999999999999993E-2</v>
      </c>
      <c r="P10" s="2">
        <v>0.7</v>
      </c>
      <c r="Q10" s="2">
        <v>0.28789999999999999</v>
      </c>
      <c r="R10" s="2">
        <v>0.41699999999999998</v>
      </c>
      <c r="S10" s="15" t="s">
        <v>66</v>
      </c>
      <c r="T10" s="15" t="s">
        <v>67</v>
      </c>
      <c r="U10" s="4">
        <v>9</v>
      </c>
      <c r="V10" s="4">
        <v>187</v>
      </c>
      <c r="W10" s="4">
        <v>93</v>
      </c>
      <c r="X10" s="16">
        <v>1601</v>
      </c>
      <c r="Y10" s="19">
        <v>0.55700000000000005</v>
      </c>
      <c r="Z10" s="20">
        <v>0.51900000000000002</v>
      </c>
      <c r="AA10" s="2">
        <v>0.27800000000000002</v>
      </c>
      <c r="AB10" s="2">
        <v>6.7000000000000004E-2</v>
      </c>
      <c r="AC10" s="2">
        <v>8.5999999999999993E-2</v>
      </c>
      <c r="AD10" s="4">
        <v>342</v>
      </c>
      <c r="AE10" s="14">
        <f>SUM(AE11:AE36)</f>
        <v>66</v>
      </c>
    </row>
    <row r="11" spans="1:31" ht="18.75" x14ac:dyDescent="0.3">
      <c r="A11" s="1" t="s">
        <v>13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>
        <v>0.17390879325484762</v>
      </c>
      <c r="I11" s="2">
        <v>0.78951000362027102</v>
      </c>
      <c r="J11" s="2">
        <v>5.4021667852971814E-2</v>
      </c>
      <c r="K11" s="3" t="s">
        <v>74</v>
      </c>
      <c r="L11" s="15" t="s">
        <v>75</v>
      </c>
      <c r="M11" s="15" t="s">
        <v>76</v>
      </c>
      <c r="N11" s="2">
        <v>0.47</v>
      </c>
      <c r="O11" s="2" t="s">
        <v>77</v>
      </c>
      <c r="P11" s="2" t="s">
        <v>78</v>
      </c>
      <c r="Q11" s="2" t="s">
        <v>79</v>
      </c>
      <c r="R11" s="2" t="s">
        <v>80</v>
      </c>
      <c r="S11" s="15" t="s">
        <v>81</v>
      </c>
      <c r="T11" s="15" t="s">
        <v>82</v>
      </c>
      <c r="U11" s="4">
        <v>0</v>
      </c>
      <c r="V11" s="4">
        <v>7</v>
      </c>
      <c r="W11" s="4">
        <v>4</v>
      </c>
      <c r="X11" s="16">
        <v>73</v>
      </c>
      <c r="Y11" s="21">
        <v>0.51329590710957551</v>
      </c>
      <c r="Z11" s="20">
        <v>0.45774670680725654</v>
      </c>
      <c r="AA11" s="2">
        <v>0.26767004792319021</v>
      </c>
      <c r="AB11" s="2">
        <v>5.4000000000000006E-2</v>
      </c>
      <c r="AC11" s="2">
        <v>0.10179901445534073</v>
      </c>
      <c r="AD11" s="4">
        <v>3</v>
      </c>
      <c r="AE11" s="14">
        <v>1</v>
      </c>
    </row>
    <row r="12" spans="1:31" ht="18.75" x14ac:dyDescent="0.3">
      <c r="A12" s="1" t="s">
        <v>10</v>
      </c>
      <c r="B12" s="2" t="s">
        <v>83</v>
      </c>
      <c r="C12" s="2" t="s">
        <v>84</v>
      </c>
      <c r="D12" s="2" t="s">
        <v>85</v>
      </c>
      <c r="E12" s="2" t="s">
        <v>86</v>
      </c>
      <c r="F12" s="2">
        <v>0.86</v>
      </c>
      <c r="G12" s="2" t="s">
        <v>87</v>
      </c>
      <c r="H12" s="2">
        <v>7.0659519055476225E-2</v>
      </c>
      <c r="I12" s="2">
        <v>0.78320784876899252</v>
      </c>
      <c r="J12" s="2">
        <v>4.8912131462421786E-2</v>
      </c>
      <c r="K12" s="3" t="s">
        <v>88</v>
      </c>
      <c r="L12" s="15" t="s">
        <v>89</v>
      </c>
      <c r="M12" s="15" t="s">
        <v>90</v>
      </c>
      <c r="N12" s="2" t="s">
        <v>91</v>
      </c>
      <c r="O12" s="2" t="s">
        <v>92</v>
      </c>
      <c r="P12" s="2" t="s">
        <v>93</v>
      </c>
      <c r="Q12" s="2" t="s">
        <v>94</v>
      </c>
      <c r="R12" s="2" t="s">
        <v>95</v>
      </c>
      <c r="S12" s="15" t="s">
        <v>96</v>
      </c>
      <c r="T12" s="15" t="s">
        <v>73</v>
      </c>
      <c r="U12" s="4">
        <v>1</v>
      </c>
      <c r="V12" s="4">
        <v>19</v>
      </c>
      <c r="W12" s="4">
        <v>6</v>
      </c>
      <c r="X12" s="16">
        <v>140</v>
      </c>
      <c r="Y12" s="21">
        <v>0.54726858238742715</v>
      </c>
      <c r="Z12" s="20">
        <v>0.50304199592119703</v>
      </c>
      <c r="AA12" s="2">
        <v>0.25959946865505901</v>
      </c>
      <c r="AB12" s="2">
        <v>2.5959946865505902E-3</v>
      </c>
      <c r="AC12" s="2">
        <v>6.9000000000000006E-2</v>
      </c>
      <c r="AD12" s="4">
        <v>3</v>
      </c>
      <c r="AE12" s="14">
        <v>3</v>
      </c>
    </row>
    <row r="13" spans="1:31" ht="18.75" x14ac:dyDescent="0.3">
      <c r="A13" s="1" t="s">
        <v>17</v>
      </c>
      <c r="B13" s="2">
        <v>0.2</v>
      </c>
      <c r="C13" s="2">
        <v>5.8000000000000003E-2</v>
      </c>
      <c r="D13" s="2">
        <v>0.99</v>
      </c>
      <c r="E13" s="2" t="s">
        <v>97</v>
      </c>
      <c r="F13" s="2">
        <v>0.87</v>
      </c>
      <c r="G13" s="2">
        <v>1.0999999999999999E-2</v>
      </c>
      <c r="H13" s="2">
        <v>5.6946371103113035E-2</v>
      </c>
      <c r="I13" s="2">
        <v>0.76538899054011</v>
      </c>
      <c r="J13" s="2">
        <v>5.5303622837597544E-2</v>
      </c>
      <c r="K13" s="3" t="s">
        <v>98</v>
      </c>
      <c r="L13" s="15" t="s">
        <v>99</v>
      </c>
      <c r="M13" s="15" t="s">
        <v>100</v>
      </c>
      <c r="N13" s="2" t="s">
        <v>101</v>
      </c>
      <c r="O13" s="2">
        <v>3.1E-2</v>
      </c>
      <c r="P13" s="2" t="s">
        <v>102</v>
      </c>
      <c r="Q13" s="2" t="s">
        <v>103</v>
      </c>
      <c r="R13" s="2" t="s">
        <v>104</v>
      </c>
      <c r="S13" s="15" t="s">
        <v>105</v>
      </c>
      <c r="T13" s="15" t="s">
        <v>67</v>
      </c>
      <c r="U13" s="4">
        <v>0</v>
      </c>
      <c r="V13" s="4">
        <v>7</v>
      </c>
      <c r="W13" s="4">
        <v>3</v>
      </c>
      <c r="X13" s="16">
        <v>75</v>
      </c>
      <c r="Y13" s="21">
        <v>0.65283101691095813</v>
      </c>
      <c r="Z13" s="20">
        <v>0.60733746243845399</v>
      </c>
      <c r="AA13" s="2">
        <v>0.36982048092688768</v>
      </c>
      <c r="AB13" s="2">
        <v>3.6982048092688768E-3</v>
      </c>
      <c r="AC13" s="2">
        <v>0.14369864427860213</v>
      </c>
      <c r="AD13" s="4">
        <v>4</v>
      </c>
      <c r="AE13" s="14">
        <v>1</v>
      </c>
    </row>
    <row r="14" spans="1:31" ht="18.75" x14ac:dyDescent="0.3">
      <c r="A14" s="1" t="s">
        <v>7</v>
      </c>
      <c r="B14" s="2" t="s">
        <v>106</v>
      </c>
      <c r="C14" s="2" t="s">
        <v>107</v>
      </c>
      <c r="D14" s="2" t="s">
        <v>108</v>
      </c>
      <c r="E14" s="2" t="s">
        <v>109</v>
      </c>
      <c r="F14" s="2" t="s">
        <v>110</v>
      </c>
      <c r="G14" s="2" t="s">
        <v>111</v>
      </c>
      <c r="H14" s="2">
        <v>2.4331506724918666E-2</v>
      </c>
      <c r="I14" s="2">
        <v>0.79082873689267397</v>
      </c>
      <c r="J14" s="2">
        <v>6.3343047779595957E-2</v>
      </c>
      <c r="K14" s="3" t="s">
        <v>112</v>
      </c>
      <c r="L14" s="15" t="s">
        <v>113</v>
      </c>
      <c r="M14" s="15" t="s">
        <v>114</v>
      </c>
      <c r="N14" s="2" t="s">
        <v>115</v>
      </c>
      <c r="O14" s="2" t="s">
        <v>116</v>
      </c>
      <c r="P14" s="2" t="s">
        <v>117</v>
      </c>
      <c r="Q14" s="2" t="s">
        <v>118</v>
      </c>
      <c r="R14" s="2" t="s">
        <v>119</v>
      </c>
      <c r="S14" s="15" t="s">
        <v>120</v>
      </c>
      <c r="T14" s="15" t="s">
        <v>121</v>
      </c>
      <c r="U14" s="4">
        <v>0</v>
      </c>
      <c r="V14" s="4">
        <v>8</v>
      </c>
      <c r="W14" s="4">
        <v>6</v>
      </c>
      <c r="X14" s="16">
        <v>95</v>
      </c>
      <c r="Y14" s="21">
        <v>0.58967015145332558</v>
      </c>
      <c r="Z14" s="20">
        <v>0.54966029154617946</v>
      </c>
      <c r="AA14" s="2">
        <v>0.32101524959743971</v>
      </c>
      <c r="AB14" s="2">
        <v>3.2101524959743969E-3</v>
      </c>
      <c r="AC14" s="2">
        <v>0.13535981236532352</v>
      </c>
      <c r="AD14" s="4">
        <v>13</v>
      </c>
      <c r="AE14" s="14">
        <v>3</v>
      </c>
    </row>
    <row r="15" spans="1:31" ht="18.75" x14ac:dyDescent="0.3">
      <c r="A15" s="1" t="s">
        <v>2</v>
      </c>
      <c r="B15" s="2">
        <v>0.185</v>
      </c>
      <c r="C15" s="2">
        <v>5.0999999999999997E-2</v>
      </c>
      <c r="D15" s="2">
        <v>0.84299999999999997</v>
      </c>
      <c r="E15" s="2">
        <v>0.96499999999999997</v>
      </c>
      <c r="F15" s="2">
        <v>0.84599999999999997</v>
      </c>
      <c r="G15" s="2">
        <v>9.1999999999999998E-2</v>
      </c>
      <c r="H15" s="2">
        <v>7.8982013167071333E-2</v>
      </c>
      <c r="I15" s="2">
        <v>0.77400429830322126</v>
      </c>
      <c r="J15" s="2">
        <v>5.385584465845776E-2</v>
      </c>
      <c r="K15" s="3">
        <v>0.20630000000000001</v>
      </c>
      <c r="L15" s="15" t="s">
        <v>122</v>
      </c>
      <c r="M15" s="15" t="s">
        <v>123</v>
      </c>
      <c r="N15" s="2">
        <v>0.46200000000000002</v>
      </c>
      <c r="O15" s="2">
        <v>3.2000000000000001E-2</v>
      </c>
      <c r="P15" s="2">
        <v>0.50600000000000001</v>
      </c>
      <c r="Q15" s="2">
        <v>0.1258</v>
      </c>
      <c r="R15" s="2">
        <v>0.25380000000000003</v>
      </c>
      <c r="S15" s="15" t="s">
        <v>124</v>
      </c>
      <c r="T15" s="15" t="s">
        <v>125</v>
      </c>
      <c r="U15" s="4">
        <v>0</v>
      </c>
      <c r="V15" s="4">
        <v>11</v>
      </c>
      <c r="W15" s="4">
        <v>4</v>
      </c>
      <c r="X15" s="16">
        <v>109</v>
      </c>
      <c r="Y15" s="21">
        <v>0.53147797282047371</v>
      </c>
      <c r="Z15" s="20">
        <v>0.45693012828620616</v>
      </c>
      <c r="AA15" s="2">
        <v>0.34119843822091794</v>
      </c>
      <c r="AB15" s="2">
        <v>3.4119843822091795E-3</v>
      </c>
      <c r="AC15" s="2">
        <v>7.9111808055865582E-2</v>
      </c>
      <c r="AD15" s="4">
        <v>3</v>
      </c>
      <c r="AE15" s="14"/>
    </row>
    <row r="16" spans="1:31" ht="18.75" x14ac:dyDescent="0.3">
      <c r="A16" s="1" t="s">
        <v>14</v>
      </c>
      <c r="B16" s="2" t="s">
        <v>126</v>
      </c>
      <c r="C16" s="2" t="s">
        <v>127</v>
      </c>
      <c r="D16" s="2" t="s">
        <v>128</v>
      </c>
      <c r="E16" s="2" t="s">
        <v>86</v>
      </c>
      <c r="F16" s="2" t="s">
        <v>129</v>
      </c>
      <c r="G16" s="2" t="s">
        <v>130</v>
      </c>
      <c r="H16" s="2">
        <v>0.12972937287597378</v>
      </c>
      <c r="I16" s="2">
        <v>0.79596101026638666</v>
      </c>
      <c r="J16" s="2">
        <v>5.2108998107000343E-2</v>
      </c>
      <c r="K16" s="3" t="s">
        <v>131</v>
      </c>
      <c r="L16" s="15" t="s">
        <v>132</v>
      </c>
      <c r="M16" s="15" t="s">
        <v>133</v>
      </c>
      <c r="N16" s="2" t="s">
        <v>134</v>
      </c>
      <c r="O16" s="2" t="s">
        <v>135</v>
      </c>
      <c r="P16" s="2" t="s">
        <v>136</v>
      </c>
      <c r="Q16" s="2" t="s">
        <v>137</v>
      </c>
      <c r="R16" s="2" t="s">
        <v>138</v>
      </c>
      <c r="S16" s="15" t="s">
        <v>139</v>
      </c>
      <c r="T16" s="15" t="s">
        <v>73</v>
      </c>
      <c r="U16" s="4">
        <v>0</v>
      </c>
      <c r="V16" s="4">
        <v>13</v>
      </c>
      <c r="W16" s="4">
        <v>3</v>
      </c>
      <c r="X16" s="16">
        <v>111</v>
      </c>
      <c r="Y16" s="21">
        <v>0.51316699915128894</v>
      </c>
      <c r="Z16" s="20">
        <v>0.48910517247243007</v>
      </c>
      <c r="AA16" s="2">
        <v>0.23215833275683942</v>
      </c>
      <c r="AB16" s="2">
        <v>2.3215833275683942E-3</v>
      </c>
      <c r="AC16" s="2">
        <v>8.4000000000000005E-2</v>
      </c>
      <c r="AD16" s="4">
        <v>6</v>
      </c>
      <c r="AE16" s="14">
        <v>4</v>
      </c>
    </row>
    <row r="17" spans="1:31" ht="18.75" x14ac:dyDescent="0.3">
      <c r="A17" s="1" t="s">
        <v>3</v>
      </c>
      <c r="B17" s="2" t="s">
        <v>140</v>
      </c>
      <c r="C17" s="2" t="s">
        <v>141</v>
      </c>
      <c r="D17" s="2" t="s">
        <v>142</v>
      </c>
      <c r="E17" s="2" t="s">
        <v>143</v>
      </c>
      <c r="F17" s="2" t="s">
        <v>144</v>
      </c>
      <c r="G17" s="2" t="s">
        <v>92</v>
      </c>
      <c r="H17" s="2">
        <v>6.1056090154752447E-2</v>
      </c>
      <c r="I17" s="2">
        <v>0.73980394920224346</v>
      </c>
      <c r="J17" s="2">
        <v>7.1543511266531495E-2</v>
      </c>
      <c r="K17" s="3" t="s">
        <v>145</v>
      </c>
      <c r="L17" s="15" t="s">
        <v>146</v>
      </c>
      <c r="M17" s="15" t="s">
        <v>147</v>
      </c>
      <c r="N17" s="2" t="s">
        <v>148</v>
      </c>
      <c r="O17" s="2">
        <v>0.1</v>
      </c>
      <c r="P17" s="2" t="s">
        <v>149</v>
      </c>
      <c r="Q17" s="2" t="s">
        <v>150</v>
      </c>
      <c r="R17" s="2" t="s">
        <v>151</v>
      </c>
      <c r="S17" s="15" t="s">
        <v>152</v>
      </c>
      <c r="T17" s="15" t="s">
        <v>153</v>
      </c>
      <c r="U17" s="4">
        <v>0</v>
      </c>
      <c r="V17" s="4">
        <v>1</v>
      </c>
      <c r="W17" s="4">
        <v>0</v>
      </c>
      <c r="X17" s="16">
        <v>6</v>
      </c>
      <c r="Y17" s="21">
        <v>0.56477777168702314</v>
      </c>
      <c r="Z17" s="20">
        <v>0.5337890716416166</v>
      </c>
      <c r="AA17" s="2">
        <v>0.25211533648101059</v>
      </c>
      <c r="AB17" s="2">
        <v>2.5211533648101057E-3</v>
      </c>
      <c r="AC17" s="2">
        <v>7.2999999999999995E-2</v>
      </c>
      <c r="AD17" s="4">
        <v>4</v>
      </c>
      <c r="AE17" s="14"/>
    </row>
    <row r="18" spans="1:31" ht="18.75" x14ac:dyDescent="0.3">
      <c r="A18" s="1" t="s">
        <v>5</v>
      </c>
      <c r="B18" s="2">
        <v>0.16</v>
      </c>
      <c r="C18" s="2">
        <v>3.7999999999999999E-2</v>
      </c>
      <c r="D18" s="2">
        <v>0.84399999999999997</v>
      </c>
      <c r="E18" s="2">
        <v>0.98799999999999999</v>
      </c>
      <c r="F18" s="2">
        <v>0.89800000000000002</v>
      </c>
      <c r="G18" s="2">
        <v>4.7E-2</v>
      </c>
      <c r="H18" s="2">
        <v>8.8971390375044965E-2</v>
      </c>
      <c r="I18" s="2">
        <v>0.75413871958296508</v>
      </c>
      <c r="J18" s="2">
        <v>7.6008494340018537E-2</v>
      </c>
      <c r="K18" s="3">
        <v>0.1966</v>
      </c>
      <c r="L18" s="15" t="s">
        <v>154</v>
      </c>
      <c r="M18" s="15" t="s">
        <v>155</v>
      </c>
      <c r="N18" s="2">
        <v>0.40799999999999997</v>
      </c>
      <c r="O18" s="2">
        <v>6.0999999999999999E-2</v>
      </c>
      <c r="P18" s="2">
        <v>0.53100000000000003</v>
      </c>
      <c r="Q18" s="2">
        <v>0.11260000000000001</v>
      </c>
      <c r="R18" s="2">
        <v>0.2487</v>
      </c>
      <c r="S18" s="15" t="s">
        <v>124</v>
      </c>
      <c r="T18" s="15" t="s">
        <v>156</v>
      </c>
      <c r="U18" s="4">
        <v>2</v>
      </c>
      <c r="V18" s="4">
        <v>11</v>
      </c>
      <c r="W18" s="4">
        <v>7</v>
      </c>
      <c r="X18" s="16">
        <v>96</v>
      </c>
      <c r="Y18" s="21">
        <v>0.60438685950061333</v>
      </c>
      <c r="Z18" s="20">
        <v>0.57467003010632178</v>
      </c>
      <c r="AA18" s="2">
        <v>0.35942171205372092</v>
      </c>
      <c r="AB18" s="2">
        <v>3.5942171205372094E-3</v>
      </c>
      <c r="AC18" s="2">
        <v>0.15480621496382824</v>
      </c>
      <c r="AD18" s="4">
        <v>19</v>
      </c>
      <c r="AE18" s="14">
        <v>7</v>
      </c>
    </row>
    <row r="19" spans="1:31" ht="18.75" x14ac:dyDescent="0.3">
      <c r="A19" s="1" t="s">
        <v>18</v>
      </c>
      <c r="B19" s="2" t="s">
        <v>157</v>
      </c>
      <c r="C19" s="2" t="s">
        <v>158</v>
      </c>
      <c r="D19" s="2" t="s">
        <v>159</v>
      </c>
      <c r="E19" s="2" t="s">
        <v>160</v>
      </c>
      <c r="F19" s="2" t="s">
        <v>161</v>
      </c>
      <c r="G19" s="2" t="s">
        <v>162</v>
      </c>
      <c r="H19" s="2">
        <v>0.14846734665959313</v>
      </c>
      <c r="I19" s="2">
        <v>0.78906615336926289</v>
      </c>
      <c r="J19" s="2">
        <v>6.1437045572177815E-2</v>
      </c>
      <c r="K19" s="3" t="s">
        <v>163</v>
      </c>
      <c r="L19" s="15" t="s">
        <v>164</v>
      </c>
      <c r="M19" s="15" t="s">
        <v>165</v>
      </c>
      <c r="N19" s="2" t="s">
        <v>166</v>
      </c>
      <c r="O19" s="2" t="s">
        <v>167</v>
      </c>
      <c r="P19" s="2" t="s">
        <v>168</v>
      </c>
      <c r="Q19" s="2" t="s">
        <v>169</v>
      </c>
      <c r="R19" s="2" t="s">
        <v>170</v>
      </c>
      <c r="S19" s="15" t="s">
        <v>171</v>
      </c>
      <c r="T19" s="15" t="s">
        <v>172</v>
      </c>
      <c r="U19" s="4">
        <v>0</v>
      </c>
      <c r="V19" s="4">
        <v>7</v>
      </c>
      <c r="W19" s="4">
        <v>3</v>
      </c>
      <c r="X19" s="16">
        <v>92</v>
      </c>
      <c r="Y19" s="21">
        <v>0.5819653040763666</v>
      </c>
      <c r="Z19" s="20">
        <v>0.53455807839150338</v>
      </c>
      <c r="AA19" s="2">
        <v>0.33824377832122382</v>
      </c>
      <c r="AB19" s="2">
        <v>3.3824377832122384E-3</v>
      </c>
      <c r="AC19" s="2">
        <v>0.12883147090097316</v>
      </c>
      <c r="AD19" s="4">
        <v>1</v>
      </c>
      <c r="AE19" s="14"/>
    </row>
    <row r="20" spans="1:31" ht="18.75" x14ac:dyDescent="0.3">
      <c r="A20" s="1" t="s">
        <v>0</v>
      </c>
      <c r="B20" s="2">
        <v>0.20100000000000001</v>
      </c>
      <c r="C20" s="2">
        <v>7.1999999999999995E-2</v>
      </c>
      <c r="D20" s="2" t="s">
        <v>173</v>
      </c>
      <c r="E20" s="2" t="s">
        <v>174</v>
      </c>
      <c r="F20" s="2" t="s">
        <v>175</v>
      </c>
      <c r="G20" s="2">
        <v>5.8999999999999997E-2</v>
      </c>
      <c r="H20" s="2">
        <v>0.10867580665521891</v>
      </c>
      <c r="I20" s="2">
        <v>0.74465743514518734</v>
      </c>
      <c r="J20" s="2">
        <v>8.2726847412538038E-2</v>
      </c>
      <c r="K20" s="3" t="s">
        <v>176</v>
      </c>
      <c r="L20" s="15" t="s">
        <v>177</v>
      </c>
      <c r="M20" s="15" t="s">
        <v>178</v>
      </c>
      <c r="N20" s="2" t="s">
        <v>179</v>
      </c>
      <c r="O20" s="2">
        <v>7.1999999999999995E-2</v>
      </c>
      <c r="P20" s="2" t="s">
        <v>180</v>
      </c>
      <c r="Q20" s="2" t="s">
        <v>181</v>
      </c>
      <c r="R20" s="2" t="s">
        <v>182</v>
      </c>
      <c r="S20" s="15" t="s">
        <v>183</v>
      </c>
      <c r="T20" s="15" t="s">
        <v>184</v>
      </c>
      <c r="U20" s="4">
        <v>0</v>
      </c>
      <c r="V20" s="4">
        <v>11</v>
      </c>
      <c r="W20" s="4">
        <v>6</v>
      </c>
      <c r="X20" s="16">
        <v>67</v>
      </c>
      <c r="Y20" s="21">
        <v>0.47074225556467492</v>
      </c>
      <c r="Z20" s="20">
        <v>0.41654994181442456</v>
      </c>
      <c r="AA20" s="2">
        <v>0.24693844863537506</v>
      </c>
      <c r="AB20" s="2">
        <v>2.4693844863537505E-3</v>
      </c>
      <c r="AC20" s="2">
        <v>6.3E-2</v>
      </c>
      <c r="AD20" s="4">
        <v>12</v>
      </c>
      <c r="AE20" s="14">
        <v>4</v>
      </c>
    </row>
    <row r="21" spans="1:31" ht="18.75" x14ac:dyDescent="0.3">
      <c r="A21" s="1" t="s">
        <v>19</v>
      </c>
      <c r="B21" s="2">
        <v>2.8000000000000001E-2</v>
      </c>
      <c r="C21" s="2">
        <v>1.7999999999999999E-2</v>
      </c>
      <c r="D21" s="2" t="s">
        <v>185</v>
      </c>
      <c r="E21" s="2" t="s">
        <v>186</v>
      </c>
      <c r="F21" s="2" t="s">
        <v>187</v>
      </c>
      <c r="G21" s="2">
        <v>6.4000000000000001E-2</v>
      </c>
      <c r="H21" s="2">
        <v>7.4462175510167233E-2</v>
      </c>
      <c r="I21" s="2">
        <v>0.83542369379749315</v>
      </c>
      <c r="J21" s="2">
        <v>2.7512656752251521E-2</v>
      </c>
      <c r="K21" s="3" t="s">
        <v>188</v>
      </c>
      <c r="L21" s="15" t="s">
        <v>189</v>
      </c>
      <c r="M21" s="15" t="s">
        <v>190</v>
      </c>
      <c r="N21" s="2">
        <v>0.115</v>
      </c>
      <c r="O21" s="2">
        <v>0.128</v>
      </c>
      <c r="P21" s="2" t="s">
        <v>191</v>
      </c>
      <c r="Q21" s="2" t="s">
        <v>192</v>
      </c>
      <c r="R21" s="2" t="s">
        <v>193</v>
      </c>
      <c r="S21" s="15" t="s">
        <v>194</v>
      </c>
      <c r="T21" s="15" t="s">
        <v>195</v>
      </c>
      <c r="U21" s="4">
        <v>0</v>
      </c>
      <c r="V21" s="4">
        <v>5</v>
      </c>
      <c r="W21" s="4">
        <v>5</v>
      </c>
      <c r="X21" s="16">
        <v>33</v>
      </c>
      <c r="Y21" s="21">
        <v>0.52670501262214164</v>
      </c>
      <c r="Z21" s="20">
        <v>0.49764064559942317</v>
      </c>
      <c r="AA21" s="2">
        <v>0.25319021074074693</v>
      </c>
      <c r="AB21" s="2">
        <v>2.5319021074074691E-3</v>
      </c>
      <c r="AC21" s="2">
        <v>6.7000000000000004E-2</v>
      </c>
      <c r="AD21" s="4" t="s">
        <v>48</v>
      </c>
      <c r="AE21" s="14">
        <v>4</v>
      </c>
    </row>
    <row r="22" spans="1:31" ht="18.75" x14ac:dyDescent="0.3">
      <c r="A22" s="1" t="s">
        <v>20</v>
      </c>
      <c r="B22" s="2" t="s">
        <v>196</v>
      </c>
      <c r="C22" s="2" t="s">
        <v>197</v>
      </c>
      <c r="D22" s="2" t="s">
        <v>198</v>
      </c>
      <c r="E22" s="2" t="s">
        <v>159</v>
      </c>
      <c r="F22" s="2" t="s">
        <v>199</v>
      </c>
      <c r="G22" s="2" t="s">
        <v>200</v>
      </c>
      <c r="H22" s="2">
        <v>9.5568057803874507E-2</v>
      </c>
      <c r="I22" s="2">
        <v>0.81346413289082509</v>
      </c>
      <c r="J22" s="2">
        <v>4.672212717246136E-2</v>
      </c>
      <c r="K22" s="3" t="s">
        <v>201</v>
      </c>
      <c r="L22" s="15" t="s">
        <v>202</v>
      </c>
      <c r="M22" s="15" t="s">
        <v>203</v>
      </c>
      <c r="N22" s="2">
        <v>0.38</v>
      </c>
      <c r="O22" s="2" t="s">
        <v>204</v>
      </c>
      <c r="P22" s="2" t="s">
        <v>205</v>
      </c>
      <c r="Q22" s="2" t="s">
        <v>206</v>
      </c>
      <c r="R22" s="2" t="s">
        <v>207</v>
      </c>
      <c r="S22" s="15" t="s">
        <v>208</v>
      </c>
      <c r="T22" s="15" t="s">
        <v>209</v>
      </c>
      <c r="U22" s="4">
        <v>0</v>
      </c>
      <c r="V22" s="4">
        <v>9</v>
      </c>
      <c r="W22" s="4">
        <v>6</v>
      </c>
      <c r="X22" s="16">
        <v>109</v>
      </c>
      <c r="Y22" s="21">
        <v>0.69073338132697448</v>
      </c>
      <c r="Z22" s="20">
        <v>0.635922112869034</v>
      </c>
      <c r="AA22" s="2">
        <v>0.40825974571092621</v>
      </c>
      <c r="AB22" s="2">
        <v>4.0825974571092622E-3</v>
      </c>
      <c r="AC22" s="2">
        <v>0.113</v>
      </c>
      <c r="AD22" s="4">
        <v>8</v>
      </c>
      <c r="AE22" s="14">
        <v>3</v>
      </c>
    </row>
    <row r="23" spans="1:31" ht="18.75" x14ac:dyDescent="0.3">
      <c r="A23" s="1" t="s">
        <v>4</v>
      </c>
      <c r="B23" s="2" t="s">
        <v>210</v>
      </c>
      <c r="C23" s="2" t="s">
        <v>211</v>
      </c>
      <c r="D23" s="2" t="s">
        <v>212</v>
      </c>
      <c r="E23" s="2" t="s">
        <v>213</v>
      </c>
      <c r="F23" s="2" t="s">
        <v>214</v>
      </c>
      <c r="G23" s="2">
        <v>0.154</v>
      </c>
      <c r="H23" s="2">
        <v>6.8691143924197492E-2</v>
      </c>
      <c r="I23" s="2">
        <v>0.82969546480223333</v>
      </c>
      <c r="J23" s="2">
        <v>4.3942647542504369E-2</v>
      </c>
      <c r="K23" s="3" t="s">
        <v>215</v>
      </c>
      <c r="L23" s="15" t="s">
        <v>216</v>
      </c>
      <c r="M23" s="15" t="s">
        <v>123</v>
      </c>
      <c r="N23" s="2">
        <v>0.2</v>
      </c>
      <c r="O23" s="2" t="s">
        <v>184</v>
      </c>
      <c r="P23" s="2" t="s">
        <v>217</v>
      </c>
      <c r="Q23" s="2" t="s">
        <v>218</v>
      </c>
      <c r="R23" s="2" t="s">
        <v>219</v>
      </c>
      <c r="S23" s="15" t="s">
        <v>220</v>
      </c>
      <c r="T23" s="15" t="s">
        <v>172</v>
      </c>
      <c r="U23" s="4">
        <v>1</v>
      </c>
      <c r="V23" s="4">
        <v>11</v>
      </c>
      <c r="W23" s="4">
        <v>1</v>
      </c>
      <c r="X23" s="16">
        <v>70</v>
      </c>
      <c r="Y23" s="21">
        <v>0.58399755057198954</v>
      </c>
      <c r="Z23" s="20">
        <v>0.54496070980986078</v>
      </c>
      <c r="AA23" s="2">
        <v>0.2447019213270103</v>
      </c>
      <c r="AB23" s="2">
        <v>2.4470192132701029E-3</v>
      </c>
      <c r="AC23" s="2">
        <v>6.8000000000000005E-2</v>
      </c>
      <c r="AD23" s="4">
        <v>12</v>
      </c>
      <c r="AE23" s="14">
        <v>4</v>
      </c>
    </row>
    <row r="24" spans="1:31" ht="18.75" x14ac:dyDescent="0.3">
      <c r="A24" s="1" t="s">
        <v>1</v>
      </c>
      <c r="B24" s="2" t="s">
        <v>210</v>
      </c>
      <c r="C24" s="2" t="s">
        <v>221</v>
      </c>
      <c r="D24" s="2" t="s">
        <v>147</v>
      </c>
      <c r="E24" s="2" t="s">
        <v>222</v>
      </c>
      <c r="F24" s="2">
        <v>0.82</v>
      </c>
      <c r="G24" s="2" t="s">
        <v>209</v>
      </c>
      <c r="H24" s="2">
        <v>0.10366307263240568</v>
      </c>
      <c r="I24" s="2">
        <v>0.73750279254296291</v>
      </c>
      <c r="J24" s="2">
        <v>6.8063070228264355E-2</v>
      </c>
      <c r="K24" s="3" t="s">
        <v>223</v>
      </c>
      <c r="L24" s="15" t="s">
        <v>224</v>
      </c>
      <c r="M24" s="15" t="s">
        <v>142</v>
      </c>
      <c r="N24" s="2" t="s">
        <v>225</v>
      </c>
      <c r="O24" s="2" t="s">
        <v>226</v>
      </c>
      <c r="P24" s="2" t="s">
        <v>227</v>
      </c>
      <c r="Q24" s="2" t="s">
        <v>228</v>
      </c>
      <c r="R24" s="2" t="s">
        <v>229</v>
      </c>
      <c r="S24" s="15" t="s">
        <v>230</v>
      </c>
      <c r="T24" s="15" t="s">
        <v>231</v>
      </c>
      <c r="U24" s="4">
        <v>1</v>
      </c>
      <c r="V24" s="4">
        <v>2</v>
      </c>
      <c r="W24" s="4">
        <v>2</v>
      </c>
      <c r="X24" s="16">
        <v>33</v>
      </c>
      <c r="Y24" s="21">
        <v>0.446602224984052</v>
      </c>
      <c r="Z24" s="20">
        <v>0.42124714912577643</v>
      </c>
      <c r="AA24" s="2">
        <v>0.21291090929745399</v>
      </c>
      <c r="AB24" s="2">
        <v>2.1291090929745401E-3</v>
      </c>
      <c r="AC24" s="2">
        <v>5.7999999999999996E-2</v>
      </c>
      <c r="AD24" s="4">
        <v>21</v>
      </c>
      <c r="AE24" s="14">
        <v>2</v>
      </c>
    </row>
    <row r="25" spans="1:31" ht="18.75" x14ac:dyDescent="0.3">
      <c r="A25" s="1" t="s">
        <v>16</v>
      </c>
      <c r="B25" s="57" t="s">
        <v>140</v>
      </c>
      <c r="C25" s="57" t="s">
        <v>232</v>
      </c>
      <c r="D25" s="2" t="s">
        <v>233</v>
      </c>
      <c r="E25" s="2" t="s">
        <v>234</v>
      </c>
      <c r="F25" s="2">
        <v>0.84</v>
      </c>
      <c r="G25" s="2">
        <v>8.7999999999999995E-2</v>
      </c>
      <c r="H25" s="2">
        <v>3.7422504532889547E-2</v>
      </c>
      <c r="I25" s="2">
        <v>0.78735816368169287</v>
      </c>
      <c r="J25" s="2">
        <v>6.041138822084844E-2</v>
      </c>
      <c r="K25" s="63" t="s">
        <v>235</v>
      </c>
      <c r="L25" s="15" t="s">
        <v>236</v>
      </c>
      <c r="M25" s="15" t="s">
        <v>147</v>
      </c>
      <c r="N25" s="57" t="s">
        <v>237</v>
      </c>
      <c r="O25" s="57" t="s">
        <v>184</v>
      </c>
      <c r="P25" s="57" t="s">
        <v>238</v>
      </c>
      <c r="Q25" s="57" t="s">
        <v>239</v>
      </c>
      <c r="R25" s="59" t="s">
        <v>240</v>
      </c>
      <c r="S25" s="18" t="s">
        <v>241</v>
      </c>
      <c r="T25" s="18" t="s">
        <v>73</v>
      </c>
      <c r="U25" s="4">
        <v>0</v>
      </c>
      <c r="V25" s="4">
        <v>1</v>
      </c>
      <c r="W25" s="4">
        <v>6</v>
      </c>
      <c r="X25" s="16">
        <v>36</v>
      </c>
      <c r="Y25" s="21">
        <v>0.56339401830901681</v>
      </c>
      <c r="Z25" s="20">
        <v>0.5338781660970785</v>
      </c>
      <c r="AA25" s="2">
        <v>0.26587567922739452</v>
      </c>
      <c r="AB25" s="2">
        <v>2.6587567922739452E-3</v>
      </c>
      <c r="AC25" s="2">
        <v>8.2005275400061153E-2</v>
      </c>
      <c r="AD25" s="61">
        <v>190</v>
      </c>
      <c r="AE25" s="14">
        <v>17</v>
      </c>
    </row>
    <row r="26" spans="1:31" ht="18.75" x14ac:dyDescent="0.3">
      <c r="A26" s="1" t="s">
        <v>8</v>
      </c>
      <c r="B26" s="58"/>
      <c r="C26" s="58"/>
      <c r="D26" s="2" t="s">
        <v>242</v>
      </c>
      <c r="E26" s="2" t="s">
        <v>243</v>
      </c>
      <c r="F26" s="2" t="s">
        <v>244</v>
      </c>
      <c r="G26" s="2" t="s">
        <v>245</v>
      </c>
      <c r="H26" s="2">
        <v>4.9142666084746003E-2</v>
      </c>
      <c r="I26" s="2">
        <v>0.76734897002341096</v>
      </c>
      <c r="J26" s="2">
        <v>6.0569516754898058E-2</v>
      </c>
      <c r="K26" s="64"/>
      <c r="L26" s="15" t="s">
        <v>246</v>
      </c>
      <c r="M26" s="15" t="s">
        <v>190</v>
      </c>
      <c r="N26" s="58"/>
      <c r="O26" s="58"/>
      <c r="P26" s="58"/>
      <c r="Q26" s="58"/>
      <c r="R26" s="60"/>
      <c r="S26" s="18" t="s">
        <v>247</v>
      </c>
      <c r="T26" s="18" t="s">
        <v>248</v>
      </c>
      <c r="U26" s="4">
        <v>0</v>
      </c>
      <c r="V26" s="4">
        <v>9</v>
      </c>
      <c r="W26" s="4">
        <v>11</v>
      </c>
      <c r="X26" s="16">
        <v>108</v>
      </c>
      <c r="Y26" s="21">
        <v>0.56198143027741965</v>
      </c>
      <c r="Z26" s="20">
        <v>0.53369892769691429</v>
      </c>
      <c r="AA26" s="2">
        <v>0.27117235097630477</v>
      </c>
      <c r="AB26" s="2">
        <v>2.7117235097630478E-3</v>
      </c>
      <c r="AC26" s="2">
        <v>6.2E-2</v>
      </c>
      <c r="AD26" s="62"/>
      <c r="AE26" s="14">
        <v>4</v>
      </c>
    </row>
    <row r="27" spans="1:31" ht="18.75" x14ac:dyDescent="0.3">
      <c r="A27" s="1" t="s">
        <v>21</v>
      </c>
      <c r="B27" s="2">
        <v>8.4000000000000005E-2</v>
      </c>
      <c r="C27" s="2">
        <v>4.5999999999999999E-2</v>
      </c>
      <c r="D27" s="2">
        <v>0.72799999999999998</v>
      </c>
      <c r="E27" s="2">
        <v>0.83099999999999996</v>
      </c>
      <c r="F27" s="2">
        <v>0.67700000000000005</v>
      </c>
      <c r="G27" s="2">
        <v>0.159</v>
      </c>
      <c r="H27" s="2">
        <v>0.1482675965331034</v>
      </c>
      <c r="I27" s="2">
        <v>0.69707046866308875</v>
      </c>
      <c r="J27" s="2">
        <v>0.10071655491221491</v>
      </c>
      <c r="K27" s="3">
        <v>0.22309999999999999</v>
      </c>
      <c r="L27" s="15" t="s">
        <v>249</v>
      </c>
      <c r="M27" s="15" t="s">
        <v>250</v>
      </c>
      <c r="N27" s="2">
        <v>0.183</v>
      </c>
      <c r="O27" s="2">
        <v>5.6000000000000001E-2</v>
      </c>
      <c r="P27" s="2">
        <v>0.76100000000000001</v>
      </c>
      <c r="Q27" s="2">
        <v>0.23899999999999999</v>
      </c>
      <c r="R27" s="2">
        <v>0.35099999999999998</v>
      </c>
      <c r="S27" s="15" t="s">
        <v>251</v>
      </c>
      <c r="T27" s="15" t="s">
        <v>252</v>
      </c>
      <c r="U27" s="4">
        <v>0</v>
      </c>
      <c r="V27" s="4">
        <v>8</v>
      </c>
      <c r="W27" s="4">
        <v>5</v>
      </c>
      <c r="X27" s="16">
        <v>40</v>
      </c>
      <c r="Y27" s="21">
        <v>0.54229257192830604</v>
      </c>
      <c r="Z27" s="20">
        <v>0.48971584209619112</v>
      </c>
      <c r="AA27" s="2">
        <v>0.25989093722276624</v>
      </c>
      <c r="AB27" s="2">
        <v>2.5989093722276623E-3</v>
      </c>
      <c r="AC27" s="2">
        <v>0.10416994042238302</v>
      </c>
      <c r="AD27" s="4">
        <v>13</v>
      </c>
      <c r="AE27" s="14">
        <v>3</v>
      </c>
    </row>
    <row r="28" spans="1:31" ht="18.75" x14ac:dyDescent="0.3">
      <c r="A28" s="1" t="s">
        <v>22</v>
      </c>
      <c r="B28" s="2">
        <v>5.8000000000000003E-2</v>
      </c>
      <c r="C28" s="2">
        <v>1.9E-2</v>
      </c>
      <c r="D28" s="2" t="s">
        <v>253</v>
      </c>
      <c r="E28" s="2" t="s">
        <v>254</v>
      </c>
      <c r="F28" s="2" t="s">
        <v>255</v>
      </c>
      <c r="G28" s="2">
        <v>8.1000000000000003E-2</v>
      </c>
      <c r="H28" s="2">
        <v>9.6635163915609557E-2</v>
      </c>
      <c r="I28" s="2">
        <v>0.73925457077984769</v>
      </c>
      <c r="J28" s="2">
        <v>8.707736249168338E-2</v>
      </c>
      <c r="K28" s="3" t="s">
        <v>256</v>
      </c>
      <c r="L28" s="15" t="s">
        <v>216</v>
      </c>
      <c r="M28" s="15" t="s">
        <v>257</v>
      </c>
      <c r="N28" s="2">
        <v>0.128</v>
      </c>
      <c r="O28" s="2">
        <v>6.5000000000000002E-2</v>
      </c>
      <c r="P28" s="2" t="s">
        <v>258</v>
      </c>
      <c r="Q28" s="2" t="s">
        <v>259</v>
      </c>
      <c r="R28" s="2" t="s">
        <v>260</v>
      </c>
      <c r="S28" s="15" t="s">
        <v>261</v>
      </c>
      <c r="T28" s="15" t="s">
        <v>82</v>
      </c>
      <c r="U28" s="4">
        <v>0</v>
      </c>
      <c r="V28" s="4">
        <v>3</v>
      </c>
      <c r="W28" s="4">
        <v>1</v>
      </c>
      <c r="X28" s="16">
        <v>7</v>
      </c>
      <c r="Y28" s="21">
        <v>0.65572440396774312</v>
      </c>
      <c r="Z28" s="20">
        <v>0.60138212091137766</v>
      </c>
      <c r="AA28" s="2">
        <v>0.32393759818591844</v>
      </c>
      <c r="AB28" s="2">
        <v>3.2393759818591843E-3</v>
      </c>
      <c r="AC28" s="2">
        <v>0.105</v>
      </c>
      <c r="AD28" s="4">
        <v>5</v>
      </c>
      <c r="AE28" s="14"/>
    </row>
    <row r="29" spans="1:31" ht="18.75" x14ac:dyDescent="0.3">
      <c r="A29" s="1" t="s">
        <v>23</v>
      </c>
      <c r="B29" s="2">
        <v>8.1000000000000003E-2</v>
      </c>
      <c r="C29" s="2">
        <v>1.0999999999999999E-2</v>
      </c>
      <c r="D29" s="2" t="s">
        <v>262</v>
      </c>
      <c r="E29" s="2" t="s">
        <v>263</v>
      </c>
      <c r="F29" s="2" t="s">
        <v>264</v>
      </c>
      <c r="G29" s="2">
        <v>0.02</v>
      </c>
      <c r="H29" s="2">
        <v>3.9571416394678559E-2</v>
      </c>
      <c r="I29" s="2">
        <v>0.78048760668955108</v>
      </c>
      <c r="J29" s="2">
        <v>5.1957999431405923E-2</v>
      </c>
      <c r="K29" s="3" t="s">
        <v>265</v>
      </c>
      <c r="L29" s="15" t="s">
        <v>216</v>
      </c>
      <c r="M29" s="15" t="s">
        <v>266</v>
      </c>
      <c r="N29" s="2">
        <v>0.217</v>
      </c>
      <c r="O29" s="2">
        <v>7.3999999999999996E-2</v>
      </c>
      <c r="P29" s="2">
        <v>0.71</v>
      </c>
      <c r="Q29" s="2" t="s">
        <v>267</v>
      </c>
      <c r="R29" s="2" t="s">
        <v>268</v>
      </c>
      <c r="S29" s="15" t="s">
        <v>269</v>
      </c>
      <c r="T29" s="15" t="s">
        <v>270</v>
      </c>
      <c r="U29" s="4">
        <v>1</v>
      </c>
      <c r="V29" s="4">
        <v>2</v>
      </c>
      <c r="W29" s="4">
        <v>1</v>
      </c>
      <c r="X29" s="16">
        <v>17</v>
      </c>
      <c r="Y29" s="21">
        <v>0.60846020343906948</v>
      </c>
      <c r="Z29" s="20">
        <v>0.56241726406468218</v>
      </c>
      <c r="AA29" s="2">
        <v>0.31433428749467812</v>
      </c>
      <c r="AB29" s="2">
        <v>3.1433428749467812E-3</v>
      </c>
      <c r="AC29" s="2">
        <v>6.4000000000000001E-2</v>
      </c>
      <c r="AD29" s="4">
        <v>1</v>
      </c>
      <c r="AE29" s="14"/>
    </row>
    <row r="30" spans="1:31" ht="18.75" x14ac:dyDescent="0.3">
      <c r="A30" s="1" t="s">
        <v>24</v>
      </c>
      <c r="B30" s="2">
        <v>0.1</v>
      </c>
      <c r="C30" s="2">
        <v>2.5999999999999999E-2</v>
      </c>
      <c r="D30" s="2" t="s">
        <v>271</v>
      </c>
      <c r="E30" s="2" t="s">
        <v>263</v>
      </c>
      <c r="F30" s="2" t="s">
        <v>272</v>
      </c>
      <c r="G30" s="2">
        <v>3.4000000000000002E-2</v>
      </c>
      <c r="H30" s="2">
        <v>0.10724373857305446</v>
      </c>
      <c r="I30" s="2">
        <v>0.75764640930898042</v>
      </c>
      <c r="J30" s="2">
        <v>5.9211373688729502E-2</v>
      </c>
      <c r="K30" s="3" t="s">
        <v>273</v>
      </c>
      <c r="L30" s="15" t="s">
        <v>274</v>
      </c>
      <c r="M30" s="15" t="s">
        <v>275</v>
      </c>
      <c r="N30" s="2" t="s">
        <v>276</v>
      </c>
      <c r="O30" s="2">
        <v>6.7000000000000004E-2</v>
      </c>
      <c r="P30" s="2" t="s">
        <v>277</v>
      </c>
      <c r="Q30" s="2" t="s">
        <v>278</v>
      </c>
      <c r="R30" s="2" t="s">
        <v>279</v>
      </c>
      <c r="S30" s="15" t="s">
        <v>136</v>
      </c>
      <c r="T30" s="15" t="s">
        <v>280</v>
      </c>
      <c r="U30" s="4">
        <v>0</v>
      </c>
      <c r="V30" s="4">
        <v>3</v>
      </c>
      <c r="W30" s="4">
        <v>4</v>
      </c>
      <c r="X30" s="16">
        <v>22</v>
      </c>
      <c r="Y30" s="21">
        <v>0.49557812648531063</v>
      </c>
      <c r="Z30" s="20">
        <v>0.45119064830824906</v>
      </c>
      <c r="AA30" s="2">
        <v>0.30282943895000369</v>
      </c>
      <c r="AB30" s="2">
        <v>3.0282943895000368E-3</v>
      </c>
      <c r="AC30" s="2">
        <v>7.9000000000000001E-2</v>
      </c>
      <c r="AD30" s="4">
        <v>5</v>
      </c>
      <c r="AE30" s="14"/>
    </row>
    <row r="31" spans="1:31" ht="18.75" x14ac:dyDescent="0.3">
      <c r="A31" s="1" t="s">
        <v>9</v>
      </c>
      <c r="B31" s="2" t="s">
        <v>281</v>
      </c>
      <c r="C31" s="2" t="s">
        <v>282</v>
      </c>
      <c r="D31" s="2" t="s">
        <v>128</v>
      </c>
      <c r="E31" s="2" t="s">
        <v>283</v>
      </c>
      <c r="F31" s="2" t="s">
        <v>284</v>
      </c>
      <c r="G31" s="2" t="s">
        <v>285</v>
      </c>
      <c r="H31" s="2">
        <v>9.9192132042921891E-2</v>
      </c>
      <c r="I31" s="2">
        <v>0.80174058965043782</v>
      </c>
      <c r="J31" s="2">
        <v>3.5334410185936575E-2</v>
      </c>
      <c r="K31" s="3" t="s">
        <v>286</v>
      </c>
      <c r="L31" s="15" t="s">
        <v>287</v>
      </c>
      <c r="M31" s="15" t="s">
        <v>288</v>
      </c>
      <c r="N31" s="2" t="s">
        <v>289</v>
      </c>
      <c r="O31" s="2" t="s">
        <v>67</v>
      </c>
      <c r="P31" s="2" t="s">
        <v>290</v>
      </c>
      <c r="Q31" s="2" t="s">
        <v>291</v>
      </c>
      <c r="R31" s="2" t="s">
        <v>292</v>
      </c>
      <c r="S31" s="15" t="s">
        <v>293</v>
      </c>
      <c r="T31" s="15" t="s">
        <v>294</v>
      </c>
      <c r="U31" s="4">
        <v>1</v>
      </c>
      <c r="V31" s="4">
        <v>7</v>
      </c>
      <c r="W31" s="4">
        <v>2</v>
      </c>
      <c r="X31" s="16">
        <v>55</v>
      </c>
      <c r="Y31" s="21">
        <v>0.55973465318745752</v>
      </c>
      <c r="Z31" s="20">
        <v>0.5160223308905596</v>
      </c>
      <c r="AA31" s="2">
        <v>0.24188977081581645</v>
      </c>
      <c r="AB31" s="2">
        <v>2.4188977081581646E-3</v>
      </c>
      <c r="AC31" s="2">
        <v>9.0999999999999998E-2</v>
      </c>
      <c r="AD31" s="4">
        <v>3</v>
      </c>
      <c r="AE31" s="14">
        <v>2</v>
      </c>
    </row>
    <row r="32" spans="1:31" ht="18.75" x14ac:dyDescent="0.3">
      <c r="A32" s="1" t="s">
        <v>25</v>
      </c>
      <c r="B32" s="2" t="s">
        <v>295</v>
      </c>
      <c r="C32" s="2" t="s">
        <v>140</v>
      </c>
      <c r="D32" s="2">
        <v>0.65</v>
      </c>
      <c r="E32" s="2" t="s">
        <v>296</v>
      </c>
      <c r="F32" s="2" t="s">
        <v>297</v>
      </c>
      <c r="G32" s="2" t="s">
        <v>298</v>
      </c>
      <c r="H32" s="2">
        <v>4.6582430629821189E-2</v>
      </c>
      <c r="I32" s="2">
        <v>0.73649326274655091</v>
      </c>
      <c r="J32" s="2">
        <v>8.365092033919129E-2</v>
      </c>
      <c r="K32" s="3" t="s">
        <v>299</v>
      </c>
      <c r="L32" s="15" t="s">
        <v>300</v>
      </c>
      <c r="M32" s="15" t="s">
        <v>65</v>
      </c>
      <c r="N32" s="2" t="s">
        <v>301</v>
      </c>
      <c r="O32" s="2" t="s">
        <v>302</v>
      </c>
      <c r="P32" s="2" t="s">
        <v>303</v>
      </c>
      <c r="Q32" s="2" t="s">
        <v>304</v>
      </c>
      <c r="R32" s="2" t="s">
        <v>305</v>
      </c>
      <c r="S32" s="15" t="s">
        <v>306</v>
      </c>
      <c r="T32" s="15" t="s">
        <v>307</v>
      </c>
      <c r="U32" s="4">
        <v>0</v>
      </c>
      <c r="V32" s="4">
        <v>13</v>
      </c>
      <c r="W32" s="4">
        <v>2</v>
      </c>
      <c r="X32" s="16">
        <v>95</v>
      </c>
      <c r="Y32" s="21">
        <v>0.54446589625932806</v>
      </c>
      <c r="Z32" s="20">
        <v>0.50739829723486563</v>
      </c>
      <c r="AA32" s="2">
        <v>0.33718589165967011</v>
      </c>
      <c r="AB32" s="2">
        <v>3.371858916596701E-3</v>
      </c>
      <c r="AC32" s="2">
        <v>8.4836444605173617E-2</v>
      </c>
      <c r="AD32" s="4">
        <v>1</v>
      </c>
      <c r="AE32" s="14">
        <v>1</v>
      </c>
    </row>
    <row r="33" spans="1:31" ht="18.75" x14ac:dyDescent="0.3">
      <c r="A33" s="1" t="s">
        <v>26</v>
      </c>
      <c r="B33" s="2" t="s">
        <v>135</v>
      </c>
      <c r="C33" s="2" t="s">
        <v>308</v>
      </c>
      <c r="D33" s="2" t="s">
        <v>108</v>
      </c>
      <c r="E33" s="2" t="s">
        <v>309</v>
      </c>
      <c r="F33" s="2" t="s">
        <v>310</v>
      </c>
      <c r="G33" s="2">
        <v>0.17</v>
      </c>
      <c r="H33" s="2">
        <v>0.11261920966665323</v>
      </c>
      <c r="I33" s="2">
        <v>0.78439489560600051</v>
      </c>
      <c r="J33" s="2">
        <v>5.1456121778069165E-2</v>
      </c>
      <c r="K33" s="3" t="s">
        <v>311</v>
      </c>
      <c r="L33" s="15" t="s">
        <v>274</v>
      </c>
      <c r="M33" s="15" t="s">
        <v>312</v>
      </c>
      <c r="N33" s="2" t="s">
        <v>313</v>
      </c>
      <c r="O33" s="2" t="s">
        <v>106</v>
      </c>
      <c r="P33" s="2" t="s">
        <v>314</v>
      </c>
      <c r="Q33" s="2" t="s">
        <v>315</v>
      </c>
      <c r="R33" s="2" t="s">
        <v>316</v>
      </c>
      <c r="S33" s="15" t="s">
        <v>317</v>
      </c>
      <c r="T33" s="15" t="s">
        <v>318</v>
      </c>
      <c r="U33" s="4">
        <v>1</v>
      </c>
      <c r="V33" s="4">
        <v>9</v>
      </c>
      <c r="W33" s="4">
        <v>2</v>
      </c>
      <c r="X33" s="16">
        <v>66</v>
      </c>
      <c r="Y33" s="21">
        <v>0.56135476301893616</v>
      </c>
      <c r="Z33" s="20">
        <v>0.51945430973775442</v>
      </c>
      <c r="AA33" s="2">
        <v>0.30517161459076175</v>
      </c>
      <c r="AB33" s="2">
        <v>3.0517161459076175E-3</v>
      </c>
      <c r="AC33" s="2">
        <v>6.5000000000000002E-2</v>
      </c>
      <c r="AD33" s="4">
        <v>8</v>
      </c>
      <c r="AE33" s="14">
        <v>2</v>
      </c>
    </row>
    <row r="34" spans="1:31" ht="18.75" x14ac:dyDescent="0.3">
      <c r="A34" s="1" t="s">
        <v>11</v>
      </c>
      <c r="B34" s="2">
        <v>5.2999999999999999E-2</v>
      </c>
      <c r="C34" s="2">
        <v>1.4E-2</v>
      </c>
      <c r="D34" s="2">
        <v>0.74</v>
      </c>
      <c r="E34" s="2" t="s">
        <v>254</v>
      </c>
      <c r="F34" s="2" t="s">
        <v>319</v>
      </c>
      <c r="G34" s="2">
        <v>3.3000000000000002E-2</v>
      </c>
      <c r="H34" s="2">
        <v>3.0179245718593067E-2</v>
      </c>
      <c r="I34" s="2">
        <v>0.76169381558743221</v>
      </c>
      <c r="J34" s="2">
        <v>8.380274596255935E-2</v>
      </c>
      <c r="K34" s="3" t="s">
        <v>320</v>
      </c>
      <c r="L34" s="15" t="s">
        <v>321</v>
      </c>
      <c r="M34" s="15" t="s">
        <v>322</v>
      </c>
      <c r="N34" s="2">
        <v>0.13700000000000001</v>
      </c>
      <c r="O34" s="2">
        <v>8.4000000000000005E-2</v>
      </c>
      <c r="P34" s="2" t="s">
        <v>323</v>
      </c>
      <c r="Q34" s="2" t="s">
        <v>324</v>
      </c>
      <c r="R34" s="2" t="s">
        <v>325</v>
      </c>
      <c r="S34" s="15" t="s">
        <v>293</v>
      </c>
      <c r="T34" s="15" t="s">
        <v>83</v>
      </c>
      <c r="U34" s="4">
        <v>0</v>
      </c>
      <c r="V34" s="4">
        <v>4</v>
      </c>
      <c r="W34" s="4">
        <v>2</v>
      </c>
      <c r="X34" s="16">
        <v>22</v>
      </c>
      <c r="Y34" s="21">
        <v>0.47786899998919863</v>
      </c>
      <c r="Z34" s="20">
        <v>0.43919676208237285</v>
      </c>
      <c r="AA34" s="2">
        <v>0.24744211975249614</v>
      </c>
      <c r="AB34" s="2">
        <v>2.4744211975249613E-3</v>
      </c>
      <c r="AC34" s="2">
        <v>4.9000000000000002E-2</v>
      </c>
      <c r="AD34" s="4">
        <v>8</v>
      </c>
      <c r="AE34" s="14"/>
    </row>
    <row r="35" spans="1:31" ht="18.75" x14ac:dyDescent="0.3">
      <c r="A35" s="1" t="s">
        <v>12</v>
      </c>
      <c r="B35" s="2">
        <v>3.3000000000000002E-2</v>
      </c>
      <c r="C35" s="2">
        <v>3.6999999999999998E-2</v>
      </c>
      <c r="D35" s="2" t="s">
        <v>326</v>
      </c>
      <c r="E35" s="2" t="s">
        <v>327</v>
      </c>
      <c r="F35" s="2" t="s">
        <v>328</v>
      </c>
      <c r="G35" s="2">
        <v>0.189</v>
      </c>
      <c r="H35" s="2">
        <v>0.10396269742211268</v>
      </c>
      <c r="I35" s="2">
        <v>0.77720481620853865</v>
      </c>
      <c r="J35" s="2">
        <v>3.3818500422485458E-2</v>
      </c>
      <c r="K35" s="3" t="s">
        <v>329</v>
      </c>
      <c r="L35" s="15" t="s">
        <v>189</v>
      </c>
      <c r="M35" s="15" t="s">
        <v>266</v>
      </c>
      <c r="N35" s="2">
        <v>4.2000000000000003E-2</v>
      </c>
      <c r="O35" s="2">
        <v>7.5999999999999998E-2</v>
      </c>
      <c r="P35" s="2" t="s">
        <v>330</v>
      </c>
      <c r="Q35" s="2" t="s">
        <v>331</v>
      </c>
      <c r="R35" s="2" t="s">
        <v>332</v>
      </c>
      <c r="S35" s="15" t="s">
        <v>333</v>
      </c>
      <c r="T35" s="15" t="s">
        <v>334</v>
      </c>
      <c r="U35" s="4">
        <v>0</v>
      </c>
      <c r="V35" s="4">
        <v>3</v>
      </c>
      <c r="W35" s="4">
        <v>0</v>
      </c>
      <c r="X35" s="16">
        <v>10</v>
      </c>
      <c r="Y35" s="21">
        <v>0.55396276868390693</v>
      </c>
      <c r="Z35" s="20">
        <v>0.5029662462493395</v>
      </c>
      <c r="AA35" s="2">
        <v>0.29309373341520273</v>
      </c>
      <c r="AB35" s="2">
        <v>2.9309373341520274E-3</v>
      </c>
      <c r="AC35" s="2">
        <v>0.10099999999999999</v>
      </c>
      <c r="AD35" s="4" t="s">
        <v>48</v>
      </c>
      <c r="AE35" s="4">
        <v>1</v>
      </c>
    </row>
    <row r="36" spans="1:31" ht="18.75" x14ac:dyDescent="0.3">
      <c r="A36" s="1" t="s">
        <v>6</v>
      </c>
      <c r="B36" s="2" t="s">
        <v>335</v>
      </c>
      <c r="C36" s="2" t="s">
        <v>336</v>
      </c>
      <c r="D36" s="2" t="s">
        <v>337</v>
      </c>
      <c r="E36" s="2" t="s">
        <v>222</v>
      </c>
      <c r="F36" s="2" t="s">
        <v>338</v>
      </c>
      <c r="G36" s="2" t="s">
        <v>339</v>
      </c>
      <c r="H36" s="2">
        <v>0.17027260188329682</v>
      </c>
      <c r="I36" s="2">
        <v>0.72267481881736739</v>
      </c>
      <c r="J36" s="2">
        <v>8.0685189236717025E-2</v>
      </c>
      <c r="K36" s="3" t="s">
        <v>340</v>
      </c>
      <c r="L36" s="15" t="s">
        <v>341</v>
      </c>
      <c r="M36" s="15" t="s">
        <v>178</v>
      </c>
      <c r="N36" s="2" t="s">
        <v>342</v>
      </c>
      <c r="O36" s="2" t="s">
        <v>335</v>
      </c>
      <c r="P36" s="2" t="s">
        <v>99</v>
      </c>
      <c r="Q36" s="2" t="s">
        <v>343</v>
      </c>
      <c r="R36" s="2" t="s">
        <v>344</v>
      </c>
      <c r="S36" s="15" t="s">
        <v>345</v>
      </c>
      <c r="T36" s="15" t="s">
        <v>248</v>
      </c>
      <c r="U36" s="4">
        <v>1</v>
      </c>
      <c r="V36" s="4">
        <v>3</v>
      </c>
      <c r="W36" s="4">
        <v>1</v>
      </c>
      <c r="X36" s="16">
        <v>14</v>
      </c>
      <c r="Y36" s="21">
        <v>0.42687751937778562</v>
      </c>
      <c r="Z36" s="20">
        <v>0.34758628152107918</v>
      </c>
      <c r="AA36" s="2">
        <v>0.26265561361725398</v>
      </c>
      <c r="AB36" s="2">
        <v>2.6265561361725398E-3</v>
      </c>
      <c r="AC36" s="2">
        <v>4.2000000000000003E-2</v>
      </c>
      <c r="AD36" s="4">
        <v>1</v>
      </c>
      <c r="AE36" s="14"/>
    </row>
    <row r="38" spans="1:31" x14ac:dyDescent="0.25">
      <c r="J38" s="17"/>
    </row>
  </sheetData>
  <mergeCells count="34">
    <mergeCell ref="P25:P26"/>
    <mergeCell ref="B25:B26"/>
    <mergeCell ref="C25:C26"/>
    <mergeCell ref="K25:K26"/>
    <mergeCell ref="N25:N26"/>
    <mergeCell ref="O25:O26"/>
    <mergeCell ref="AE7:AE8"/>
    <mergeCell ref="U8:V8"/>
    <mergeCell ref="W8:X8"/>
    <mergeCell ref="U7:X7"/>
    <mergeCell ref="Q25:Q26"/>
    <mergeCell ref="R25:R26"/>
    <mergeCell ref="AD25:AD26"/>
    <mergeCell ref="Q7:R8"/>
    <mergeCell ref="S7:T8"/>
    <mergeCell ref="Y7:AB8"/>
    <mergeCell ref="AC7:AC8"/>
    <mergeCell ref="AD7:AD8"/>
    <mergeCell ref="J7:J8"/>
    <mergeCell ref="A4:AE4"/>
    <mergeCell ref="A5:AE5"/>
    <mergeCell ref="B6:G6"/>
    <mergeCell ref="H6:J6"/>
    <mergeCell ref="K6:T6"/>
    <mergeCell ref="U6:X6"/>
    <mergeCell ref="Y6:AE6"/>
    <mergeCell ref="B7:C8"/>
    <mergeCell ref="D7:F8"/>
    <mergeCell ref="G7:G8"/>
    <mergeCell ref="H7:H8"/>
    <mergeCell ref="I7:I8"/>
    <mergeCell ref="K7:K8"/>
    <mergeCell ref="L7:M8"/>
    <mergeCell ref="N7:P8"/>
  </mergeCells>
  <printOptions horizontalCentered="1"/>
  <pageMargins left="7.874015748031496E-2" right="7.874015748031496E-2" top="0.55118110236220474" bottom="0.55118110236220474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Brechas_genero_26_Regiones</vt:lpstr>
      <vt:lpstr>Brechas_genero_26_Regiones!Área_de_impresión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Raul Quevedo</cp:lastModifiedBy>
  <cp:lastPrinted>2021-10-22T23:12:31Z</cp:lastPrinted>
  <dcterms:created xsi:type="dcterms:W3CDTF">2021-09-30T17:47:39Z</dcterms:created>
  <dcterms:modified xsi:type="dcterms:W3CDTF">2024-05-17T23:13:08Z</dcterms:modified>
</cp:coreProperties>
</file>